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MEASURE Program-Related\"/>
    </mc:Choice>
  </mc:AlternateContent>
  <xr:revisionPtr revIDLastSave="0" documentId="13_ncr:1_{60950F44-940F-4F90-8E39-18A0AAE21597}" xr6:coauthVersionLast="47" xr6:coauthVersionMax="47" xr10:uidLastSave="{00000000-0000-0000-0000-000000000000}"/>
  <bookViews>
    <workbookView xWindow="-120" yWindow="-120" windowWidth="20730" windowHeight="11310" firstSheet="2" activeTab="2" xr2:uid="{27AB7F0F-CC07-4C49-947F-AB4681B0FC1A}"/>
  </bookViews>
  <sheets>
    <sheet name="Instructions" sheetId="20" r:id="rId1"/>
    <sheet name="Tool Summary" sheetId="8" r:id="rId2"/>
    <sheet name="D1" sheetId="9" r:id="rId3"/>
    <sheet name="D2" sheetId="12" r:id="rId4"/>
    <sheet name="D3" sheetId="13" r:id="rId5"/>
    <sheet name="D4" sheetId="14" r:id="rId6"/>
    <sheet name="D5" sheetId="16" r:id="rId7"/>
    <sheet name="D6" sheetId="17" r:id="rId8"/>
    <sheet name="Dashboard" sheetId="7" r:id="rId9"/>
    <sheet name="Plan" sheetId="18" r:id="rId10"/>
    <sheet name="Sheet3" sheetId="10" state="hidden" r:id="rId11"/>
    <sheet name="ESRI_MAPINFO_SHEET" sheetId="2" state="veryHidden" r:id="rId12"/>
  </sheets>
  <externalReferences>
    <externalReference r:id="rId13"/>
    <externalReference r:id="rId14"/>
    <externalReference r:id="rId15"/>
    <externalReference r:id="rId16"/>
  </externalReferences>
  <definedNames>
    <definedName name="response_codes">[1]Codes!$A$3:$A$7</definedName>
    <definedName name="responses">[2]Sheet4!$A$2:$A$7</definedName>
    <definedName name="responses2" localSheetId="0">[3]Sheet4!$A$2:$A$7</definedName>
    <definedName name="responses2">[4]Sheet4!$A$2:$A$7</definedName>
    <definedName name="validation_list">OFFSET([2]Sheet4!$S1,,,COUNTIF([2]Sheet4!$S$2:$S$7,"?*"))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7" l="1"/>
  <c r="B28" i="7"/>
  <c r="I27" i="7"/>
  <c r="B27" i="7"/>
  <c r="I26" i="7"/>
  <c r="B26" i="7"/>
  <c r="B20" i="7"/>
  <c r="B19" i="7"/>
  <c r="B18" i="7"/>
  <c r="I16" i="7"/>
  <c r="I15" i="7"/>
  <c r="Q6" i="7"/>
  <c r="Q5" i="7"/>
  <c r="I5" i="7"/>
  <c r="B5" i="7"/>
  <c r="Q4" i="7"/>
  <c r="I4" i="7"/>
  <c r="B4" i="7"/>
  <c r="Q3" i="7"/>
  <c r="I3" i="7"/>
  <c r="B3" i="7"/>
</calcChain>
</file>

<file path=xl/sharedStrings.xml><?xml version="1.0" encoding="utf-8"?>
<sst xmlns="http://schemas.openxmlformats.org/spreadsheetml/2006/main" count="408" uniqueCount="314">
  <si>
    <t>CORE COMPETENCIES</t>
  </si>
  <si>
    <t>1.1 Overall Development</t>
  </si>
  <si>
    <t xml:space="preserve">1.2 Sampling </t>
  </si>
  <si>
    <t>1.3 Tools</t>
  </si>
  <si>
    <t>Quantitative; Qualitative</t>
  </si>
  <si>
    <t>2.1 Team Mobilization</t>
  </si>
  <si>
    <t>Recruitment; Training; Pilot; Relationships; Planning</t>
  </si>
  <si>
    <t>2.2 Interviewing Techniques</t>
  </si>
  <si>
    <t>2.3 Data Collection Management</t>
  </si>
  <si>
    <t>Set-Up; Security and Quality; IT Support; Data Transfer; Analysis Files</t>
  </si>
  <si>
    <t>Analysis Plan; Gender Integration</t>
  </si>
  <si>
    <t>Analytic Insightfulness; Analysis Plan; Gender Integration</t>
  </si>
  <si>
    <t>Interpretation; Stakeholder Engagement; Gender Integration</t>
  </si>
  <si>
    <t>Strategy; Writing; Visualizations; Production; Facilitation; Action Planning</t>
  </si>
  <si>
    <t>Financial Policies and Procedures; Accounting System; Budgeting</t>
  </si>
  <si>
    <t>Core Competency</t>
  </si>
  <si>
    <t>Performance Ideal</t>
  </si>
  <si>
    <t xml:space="preserve">Score </t>
  </si>
  <si>
    <t xml:space="preserve">Notes </t>
  </si>
  <si>
    <t>Evidence</t>
  </si>
  <si>
    <t>Priority</t>
  </si>
  <si>
    <t>Needs Identification</t>
  </si>
  <si>
    <t>High</t>
  </si>
  <si>
    <t>Medium</t>
  </si>
  <si>
    <t>Evaluation Questions</t>
  </si>
  <si>
    <t>Methods Selection</t>
  </si>
  <si>
    <t>Gender Integration</t>
  </si>
  <si>
    <t>N/A</t>
  </si>
  <si>
    <t>Quantitative - Sites</t>
  </si>
  <si>
    <t>Quantitative - Participants</t>
  </si>
  <si>
    <t>Qualitative - Sites</t>
  </si>
  <si>
    <t>Qualitative – Participants</t>
  </si>
  <si>
    <t>Quantitative</t>
  </si>
  <si>
    <t>Qualitative</t>
  </si>
  <si>
    <t>The organization has a full set of procedures and corresponding qualitative tools for a range of method types (e.g. in-depth interviews, focus group discussions, and observations) in place and has considerable experience adapting tools to specific evaluations or studies over the years;  includes experience translating tools into local languages and back-translating, and conducting tool piloting and associated revisions</t>
  </si>
  <si>
    <t>Recruitment</t>
  </si>
  <si>
    <t>Training</t>
  </si>
  <si>
    <t>Expertise, established tools, facilities, and equipment to provide training across the different roles of the team, for both general research conduct as well as tasks adapted to a specific study.</t>
  </si>
  <si>
    <t>Pilot</t>
  </si>
  <si>
    <t>Organization has the experience and relationships to engage community and stakeholders in facilitating a pilot and apply lessons from the pilot to address potential issues before full-scale implementation.</t>
  </si>
  <si>
    <t>Relationships</t>
  </si>
  <si>
    <t xml:space="preserve">Ability to establish or leverage connections with governmental and non-governmental stakeholders to facilitate access to data collection sites and study participants. </t>
  </si>
  <si>
    <t>Planning</t>
  </si>
  <si>
    <t>Experience mapping out a realistic and logical timeline attentive to team members, transport, cost and contingencies. Experience planning for pre-deployment briefings, sensitization, travel and accommodation, inventory preparation (questionnaires, equipment, incentive items), safety and remote communication.</t>
  </si>
  <si>
    <t>Qualitative – Group Facilitation</t>
  </si>
  <si>
    <t>Safety</t>
  </si>
  <si>
    <t>Procedures</t>
  </si>
  <si>
    <t>Supervision</t>
  </si>
  <si>
    <t>Set-Up</t>
  </si>
  <si>
    <t>The organization owns or is able to purchase tablets. Multiple staff members with expertise in programming tablets, including experience in setting file structure and format.</t>
  </si>
  <si>
    <t>Security and Quality</t>
  </si>
  <si>
    <t>IT Support</t>
  </si>
  <si>
    <t>The organization has skilled IT personnel on staff to troubleshoot any technical glitches or challenges. Experience with IT support and CAPI programmers working together.</t>
  </si>
  <si>
    <t>Ability to develop and execute a plan for regular data transfers during data collection. Systems for ensuring final data transfers happen in a timely and efficient manner.</t>
  </si>
  <si>
    <t>Analysis Files</t>
  </si>
  <si>
    <t>Staff members with experience preparing a comprehensive set of analysis files and corresponding documentation.</t>
  </si>
  <si>
    <t>Analysis Plan</t>
  </si>
  <si>
    <t>Data Structure</t>
  </si>
  <si>
    <t>Analytic Insightfulness</t>
  </si>
  <si>
    <t>Technology</t>
  </si>
  <si>
    <t>Ability to establish a logical and consistent approach to numbering/tracking across multiple data collection tools and multiple types of information.</t>
  </si>
  <si>
    <t>Datasets</t>
  </si>
  <si>
    <t>Organization</t>
  </si>
  <si>
    <t>Integration</t>
  </si>
  <si>
    <t>Interpretation</t>
  </si>
  <si>
    <t>Staff have the skills to interpret quantitative and qualitative data output and analysis to extract meaning, findings, and recommendations for different audiences.</t>
  </si>
  <si>
    <t>Stakeholder Engagement</t>
  </si>
  <si>
    <t>Staff can engage stakeholders in the interpretation of analysis to understand stakeholder perspectives and extract meaning and significance of the data.</t>
  </si>
  <si>
    <t>Strategy</t>
  </si>
  <si>
    <t>Expertise in identifying what information is needed by whom and when, and determining what materials are appropriate for different audiences, including potentially vulnerable or special populations.</t>
  </si>
  <si>
    <t>Writing</t>
  </si>
  <si>
    <t>Ability to present findings, conclusions, and recommendations in a range of publications (e.g., report, brief, blog, journal article, conference paper) and in ways accessible to both technical and non-technical audiences.</t>
  </si>
  <si>
    <t>Visualizations</t>
  </si>
  <si>
    <t>Staff have the skills to synthesize data and present findings in constructive ways through actionable narrative and clear and compelling tables, charts, and other graphics.</t>
  </si>
  <si>
    <t>Production</t>
  </si>
  <si>
    <t xml:space="preserve">Ability to design and edit reports and other knowledge products, including having access to and the ability to follow USAID report templates, style sheets, and branding requirements.  </t>
  </si>
  <si>
    <t>Facilitation</t>
  </si>
  <si>
    <t>Expertise in planning events for stakeholders, including funders, beneficiary groups, government, civil society, and program staff and facilitating discussions around findings, conclusions, recommendations.</t>
  </si>
  <si>
    <t>Action planning</t>
  </si>
  <si>
    <t>Expertise in working with stakeholders to apply results to the decision-making process and carry out action planning to encourage use of findings.</t>
  </si>
  <si>
    <t>Action and Commitment</t>
  </si>
  <si>
    <t>Organizational Objectives</t>
  </si>
  <si>
    <t>The organization has a clear and coherent mandate, vision, and strategy, which is known by staff and used by management to guide decision-making aimed at meeting established goals. This includes having current and future financial resource base and the ability to generate own financial resources, access to knowledge and information sources; adequate human resources, facilities, equipment and premises; and agreed standards and performance to measure results.</t>
  </si>
  <si>
    <t>Adaptation and Self-Renewal</t>
  </si>
  <si>
    <t>The ability of an organization to learn internally and to adjust to shifting contexts and relevant trends. This includes internal openness to learning, active pursuit of internal learning on performance and strategy, confidence to change, leaving room for diversity, flexibility and creativity, ability to analyze current political trends, awareness of external market development, and use of opportunities and incentives.</t>
  </si>
  <si>
    <t>Personnel Policies</t>
  </si>
  <si>
    <t xml:space="preserve">Job Descriptions </t>
  </si>
  <si>
    <t>Staffing Levels and Retention</t>
  </si>
  <si>
    <t>The organization has a process for ensuring staffing levels are and remain adequate. There are strategies and guidelines to recruit staff and consultants. Staff have the resources they need to be effective (e.g., functional computer, access to the internet, access to software of the trade, office supplies), and there is minimal turnover and no attendance problems.</t>
  </si>
  <si>
    <t>The organization has a process for managing staff performance including performance appraisals and supervision. The organization has systems for managing field and office volunteers and interns including a comprehensive volunteer/intern policy, ensuring volunteers/interns are appropriately and consistently trained for their tasks, and provided with regular, consistent supervision and feedback.</t>
  </si>
  <si>
    <t>Financial Policies and Procedures</t>
  </si>
  <si>
    <t>The organization has complete and appropriate written financial policies and procedures that include back-up and recovery of financial documentation. Internal controls adequately safeguard the organization’s assets, manage internal risk, and ensure the accuracy and reliability of accounting data. Procedures are known and consistently adhered to, reviewed, and updated.</t>
  </si>
  <si>
    <t>Accounting System</t>
  </si>
  <si>
    <t>Budgeting</t>
  </si>
  <si>
    <t>The organization has adequate financial planning systems, budget monitoring systems, budget templates, and the ability to determine additional funding requirements.</t>
  </si>
  <si>
    <t>Competency Category</t>
  </si>
  <si>
    <t>Average Score</t>
  </si>
  <si>
    <t>Score</t>
  </si>
  <si>
    <t>Low</t>
  </si>
  <si>
    <t>SUBDOMAINS</t>
  </si>
  <si>
    <t>DOMAIN 1: RESEARCH AND EVALUATION DESIGN</t>
  </si>
  <si>
    <t>Needs Identification; Evaluation Questions; Method Selection; Gender Integration; Research and Evaluation Ethics; Protocol Writing</t>
  </si>
  <si>
    <t>Quantitative – Sites; Quantitative - Participants; Qualitative – Sites; Qualitative - Participants</t>
  </si>
  <si>
    <t>DOMAIN 2: FIELDWORK</t>
  </si>
  <si>
    <t>Quantitative; Qualitative – Individual Interviews; Qualitative – Group Facilitation; Gender Integration</t>
  </si>
  <si>
    <t>Gender Integration; Safety; Procedures; Supervision; Quality Assurance</t>
  </si>
  <si>
    <t>DOMAIN 3: DATA MANAGEMENT</t>
  </si>
  <si>
    <t>3.1 Primary Quantitative</t>
  </si>
  <si>
    <t>3.2 Secondary Quantitative</t>
  </si>
  <si>
    <t>3.3 Qualitative</t>
  </si>
  <si>
    <t>Quality; Comparability; Data Structure</t>
  </si>
  <si>
    <t>DOMAIN 4: DATA ANALYSIS</t>
  </si>
  <si>
    <t>4.1 Primary Quantitative</t>
  </si>
  <si>
    <t>4.2 Secondary Quantitative</t>
  </si>
  <si>
    <t>4.3 Qualitative</t>
  </si>
  <si>
    <t>DOMAIN 5: INFORMATION SHARING</t>
  </si>
  <si>
    <t>5.1 Translation</t>
  </si>
  <si>
    <t>5.2 Dissemination</t>
  </si>
  <si>
    <t>DOMAIN 6: ORGANIZATIONAL CAPACITY</t>
  </si>
  <si>
    <t>6.1 Organizational Management</t>
  </si>
  <si>
    <t>6.2 Human Resources Management</t>
  </si>
  <si>
    <t>6.3 Financial Management</t>
  </si>
  <si>
    <t>Action and Commitment; Organizational Objectives; Relationships; Adaptation and Self-Renewal</t>
  </si>
  <si>
    <t>Research and Evaluation Ethics</t>
  </si>
  <si>
    <t>Protocol Writing</t>
  </si>
  <si>
    <t>Ability to work effectively with donors, program implementers, beneficiaries, and other stakeholders to accurately define information needs and align these with time, budget, data, and practical and political realities, including understanding of different research approaches and evaluation types.</t>
  </si>
  <si>
    <t>Substantial expertise identifying quantitative and qualitative research or evaluation questions that will meet the information needs of stakeholders and can be answered with acceptable rigor given the program theory of change and any contextual factors.</t>
  </si>
  <si>
    <t>Significant knowledge of and experience with various study designs and quantitative and qualitative methods, including adaptive evaluation, such that one can determine what approach(es) best fit the evaluation questions, given user needs and any contextual factors.</t>
  </si>
  <si>
    <t>Knowledge about the different roles, responsibilities, attributes, and experiences of women, men, and sexual and gender minorities in their given context. They understand how these may relate to the study topic and have experience addressing gender in study design.</t>
  </si>
  <si>
    <t>Team members have certification in research and evaluation ethics and significant experience assessing risk and benefit to participants and ensuring privacy and confidentiality. Someone on the team has expertise in addressing ethical and safety concerns for sensitive topics. Experience with requirements for in-country ethical and statistical review boards, committees, and ministries, including having on hand tools for informed consent, recruitment.</t>
  </si>
  <si>
    <t xml:space="preserve">Significant experience developing research or evaluation protocols. Staff have experience writing protocols including sections on research or evaluation questions, theory of change/conceptual framework, design, sampling strategy, estimation strategy and model (quantitative), threats and limitations, ethical considerations, data requirements, collection and management, and gender integration. Standardized templates available for staff members to adapt and substantial experience adapting them to meet the needs of different funders and ethical and statistical review boards. </t>
  </si>
  <si>
    <t>Deep knowledge about and ability to conduct sample size determination and operationalize sampling for study designs ranging from simple to complex (e.g. multi-arm RCTs using difference-in-difference estimation); thorough understanding of the factors affecting representativeness in sampling, expertise in developing sample frames and sampling plans with a range of complexity (including multi-stage).</t>
  </si>
  <si>
    <t>Understands how research or evaluation questions and study design affect site and participant selection needs, and how concepts such as spillover and contamination are important. Understands effects of sampling unit nonresponse and replacement on representativeness and sample size needs. Team has significant experience in site and participant selection, including for studies with complex participant eligibility criteria.</t>
  </si>
  <si>
    <t>Understands how research or evaluation questions and study design affect site and participant selection needs and has significant experience in site and participant selection including for studies with complex participant eligibility criteria.</t>
  </si>
  <si>
    <t>The organization has a full set of procedures and quantitative tool templates or examples in place and has considerable experience adapting to specific evaluations or studies. Has significant experience developing surveys using paper forms as well as a variety of platforms/software and studies with multiple surveys for different participant types. Has experience translating tools into local languages and back-translating, and conducting tool pre-testing, piloting and associated revisions. Understands factors affecting validity and reliability in quantitative measures and may have experience with cognitive interviews and related question assessment methods.</t>
  </si>
  <si>
    <t>Qualitative – Individual Interviews</t>
  </si>
  <si>
    <t>Quality Assurance</t>
  </si>
  <si>
    <t>Staff have significant experience administering surveys and conducting interviews, including understanding how to follow a script when asking questions.</t>
  </si>
  <si>
    <t>Commitment to understanding how gender norms may impact the performance of staff and participant responses and the follow-through to implement appropriate field protocols; this applies to any research or evaluation topic, not just those with a gender focus.</t>
  </si>
  <si>
    <t>Attentive to safety of staff and participants and the follow-through to implement appropriate safety protocols.</t>
  </si>
  <si>
    <t>Procedures and corresponding tools in place. Experience adapting procedures and tools to specific research and evaluations and settings, even after data collection has started.</t>
  </si>
  <si>
    <t>Expertise, experience, and availability to follow the data collection processes from the home office and assess and understand the quality of the data along the way. Ability to recognize challenges including low response rates and data suggestive of error and capacity to intervene expeditiously and coordinate to ensure high quality data.</t>
  </si>
  <si>
    <t>Quality</t>
  </si>
  <si>
    <t>Comparability</t>
  </si>
  <si>
    <t>Naming Conventions</t>
  </si>
  <si>
    <t>Ability to run data checks as well as edit and clean data during the data collection process. Standards for data entry where applicable. Established protocols for ensuring the tablets, paper forms, data, and data transfer are secure</t>
  </si>
  <si>
    <t xml:space="preserve">Expertise and experience in assessing quality of routine and other secondary data sources. </t>
  </si>
  <si>
    <t>Ability to review multiple data sources and identify comparable findings. Experience blending data sources in appropriate and complementary ways.</t>
  </si>
  <si>
    <t>The organization has staff with deep knowledge of and experience working with various secondary data sources and databases, including performance monitoring data, routine health information, and other survey data such as DHS, MICS, etc. In-depth understanding and experience with importing, exporting, and merging across various software and databases.</t>
  </si>
  <si>
    <t>Knowledge around the use of technology for data collection and communications across teams, including cell phones, What’s App, digital recorders tablets, digital cameras, video cameras, dongles, and survey gizmo, etc. Ensuring a backup plan is established to account for any technology challenges.</t>
  </si>
  <si>
    <t xml:space="preserve">Systems and skills to establish a written record (transcript) from the data collection tool(s) used, including understanding of linguistic nuances, and maintaining consistency. </t>
  </si>
  <si>
    <t>Thorough understanding of pros and cons of different analytical techniques. Ability to ensure a high quality and ethically sound approach to analysis. Organization owns the analysis software and has sufficient licenses. Ability to determine what analysis is needed to address the research or evaluation questions, including having standard operating procedures for analysis in place.</t>
  </si>
  <si>
    <t>Skill and experience with keeping the analysis plan appropriately aligned to a mix of secondary data sources. Thorough understanding of pros and cons of different analytical techniques. Ability to ensure a high quality approach to analysis.</t>
  </si>
  <si>
    <t>Staff with ability to discern how various secondary sources relate to the evaluation questions.
Ability to generate multiple types of output. Sophisticated understanding of how to interpret secondary data sources and draw conclusions.</t>
  </si>
  <si>
    <t xml:space="preserve">Awareness of differences in reporting quantitative and qualitative findings. Skill in placing data in the context of complementary (or secondary) survey/indicator data. </t>
  </si>
  <si>
    <t>Performance Management</t>
  </si>
  <si>
    <t>The organization has systems for developing, disseminating, following, and updating job descriptions to ensure that staff roles and responsibilities are clearly defined and understood, and that they are relevant to the needs of the organization. There are appropriate written agreements for non-staff personnel (data collectors/enumerators, volunteers, etc.) to define their performance duties and pay.</t>
  </si>
  <si>
    <t>The organization has a fully operational computerized accounting system, including qualified accounting staff, and can respond to management needs and donor requirements.</t>
  </si>
  <si>
    <r>
      <t>SUBDOMAIN</t>
    </r>
    <r>
      <rPr>
        <b/>
        <sz val="12"/>
        <color rgb="FF000000"/>
        <rFont val="Arial Narrow"/>
        <family val="2"/>
      </rPr>
      <t xml:space="preserve"> 2.2:
Interviewing Techniques</t>
    </r>
  </si>
  <si>
    <r>
      <t>SUBDOMAIN</t>
    </r>
    <r>
      <rPr>
        <b/>
        <sz val="12"/>
        <color rgb="FF000000"/>
        <rFont val="Arial Narrow"/>
        <family val="2"/>
      </rPr>
      <t xml:space="preserve"> 2.3:
Data Collection Management</t>
    </r>
  </si>
  <si>
    <t>SUBDOMAIN 1.1:
Overall Development</t>
  </si>
  <si>
    <t>SUBDOMAIN 1.2:
Sampling</t>
  </si>
  <si>
    <t>SUBDOMAIN 1.3:
Tools</t>
  </si>
  <si>
    <t>SUBDOMAIN 3.1:
Primary Quantitative</t>
  </si>
  <si>
    <t>SUBDOMAIN 3.2:
Secondary Quantitative</t>
  </si>
  <si>
    <t>SUBDOMAIN 3.3:
Qualitative</t>
  </si>
  <si>
    <t>SUBDOMAIN 4.2:
Secondary Quantitative</t>
  </si>
  <si>
    <t>SUBDOMAIN 4.3:
Qualitative</t>
  </si>
  <si>
    <t>DOMAIN 1:
Research and Evaluation Design</t>
  </si>
  <si>
    <t>DOMAIN 2: 
Fieldwork</t>
  </si>
  <si>
    <t>DOMAIN 3: 
Data Management</t>
  </si>
  <si>
    <t>DOMAIN 4: 
Data Analysis</t>
  </si>
  <si>
    <t>DOMAIN 5: 
Information Sharing</t>
  </si>
  <si>
    <t>DOMAIN 6:
Organizational Capacity</t>
  </si>
  <si>
    <t>Domain</t>
  </si>
  <si>
    <t>1. Describe the organization's experience considering and planning for participant selection.
2. Does the organization have experience planning and making considerations for spillover and contamination?
3. Do staff members have experiences handling sample unit nonresponse and replacement?
4. Does the organization demonstrate expertise in site and participant selection, including for studies with complex participant eligibility criteria?
5. Are there opportunities for growth in this area? What are they?</t>
  </si>
  <si>
    <t>1. Describe the organization's experience conducting sample size determination for simple study designs.
2. Does the organization have skills and experience for determining complex study design (e.g., multi-arm RCTs using difference-in-difference estimation)?
3. Do staff members have experiences determining sampling needs to achieve representativeness of target population?
4. Does the organization demonstrate expertise in developing sample frames and sampling plans with a range of complexity (including multi-stage)?
5. Are there opportunities for growth in this area? What are they?</t>
  </si>
  <si>
    <t>1. Describe the organization's existing procedures and tool templates for quantitative data collection.
2. Does the organization have experience adapting tools for specific evaluations or studies and conducting tool pre-testing, piloting, and associated revisions?
3. Does the organization have experience using paper forms?
4. Does the organization have experience using a variety of platforms/software with complex skip patterns and studies with multiple surveys for different participant type?
5. Translating and back-translating into local languages?
6. Understands factors affecting validity and reliability in quantitative measures?
7. Has experience with cognitive interviews and related question assessment methods?
8. Are there opportunities for growth in this area? What are they?</t>
  </si>
  <si>
    <t>1. Describe the organization's experience managing data quality and addressing issues in data quality during fieldwork.
2. Are processes in place to monitor and maintain the quality of the data interviews and data capture?
3. What steps are taken to communicate concerns in data quality? 
4. How are issues and steps to resolution determined and communicated with field teams?
5. What are some challenges and corresponding solutions the organization has determined in the course of fieldwork?
6. Are there opportunities for growth in this area? What are they?</t>
  </si>
  <si>
    <t>1. Describe the organization's processes to prepare data analysis files.
2. What documentation is involved in preparation of analysis files?
3. Is analysis file preparation guided by protocols that address security and privacy?
4. Are there opportunities to improve the process?</t>
  </si>
  <si>
    <t>1. Describe the organization's experience with various secondary data sources and databases.
2. What experiences do staff members have importing, exporting, and merging across various software and databases?
3. Are there opportunities for growth in this area? What are they?</t>
  </si>
  <si>
    <t>1. Describe the organization's experience using various secondary sources to answer evaluation questions.
2. What experience to staff have analyzing data from various sources and producing output?
3. What experiencing to staff members have importing, exporting, and merging across various software and databases?
4. Are there opportunities for growth in this area? What are they?</t>
  </si>
  <si>
    <t>1. Describe the organization's tracking across multiple data collection tools or data types. 
2. Are there opportunities for growth in this area? What are they?</t>
  </si>
  <si>
    <t>1. Describe the organization's environment for staff members working with data, including sensitive data.
2. What sort of precautions are taken to ensure data are stored and shared in ethically sound ways?
3. Do staff members have experience making data de-identified for public sharing?
4. Are there opportunities for growth in this area? What are they?</t>
  </si>
  <si>
    <t>1. What system(s) do(es) the organization use to transcribe data for analysis?
2. Do staff members have experience working with data across different languages?
3. Are there opportunities for growth in this area? What are they?</t>
  </si>
  <si>
    <t>1. Describe the organization’s experience integrating qualitative and quantitative findings.
2. Do staff members have experience placing data in the context of complementary data?  
3. How are field notes usually linked to transcripts?
4. Are there opportunities for growth in this area? What are they?</t>
  </si>
  <si>
    <t>Gender Integration
by Domain</t>
  </si>
  <si>
    <t>1: Research and Evaluation Design</t>
  </si>
  <si>
    <t>2: Fieldwork</t>
  </si>
  <si>
    <t>4: Data Analysis</t>
  </si>
  <si>
    <t>5: Information Sharing</t>
  </si>
  <si>
    <t>Identified Need</t>
  </si>
  <si>
    <t>Priority Level</t>
  </si>
  <si>
    <t>Strategic Response/Intervention</t>
  </si>
  <si>
    <t>Target Group</t>
  </si>
  <si>
    <t>Resources Needed</t>
  </si>
  <si>
    <t>Roles/Responsibilities</t>
  </si>
  <si>
    <t>Timeline</t>
  </si>
  <si>
    <t>Domains</t>
  </si>
  <si>
    <t>1. Research and Evaluation Design</t>
  </si>
  <si>
    <t>2. Fieldwork</t>
  </si>
  <si>
    <t>3. Data Management</t>
  </si>
  <si>
    <t>4. Data Analysis</t>
  </si>
  <si>
    <t>5. Information Sharing</t>
  </si>
  <si>
    <t>6. Organizational Management</t>
  </si>
  <si>
    <t>Select from dropdown list below</t>
  </si>
  <si>
    <t>Needs identified at the core competency level</t>
  </si>
  <si>
    <t>What capacity strengthening activities will be implemented to address those needs? You can select from the resource guide or from other resources</t>
  </si>
  <si>
    <t>Who will participate in this intervention?</t>
  </si>
  <si>
    <t>Are funds needed? Are there other resources needed in order to implement this intervention? Are there other organizations that can support this or would like to share resources?</t>
  </si>
  <si>
    <t>Who is responsible for the day-to-day management of this intervention?</t>
  </si>
  <si>
    <t>Quarter/Year</t>
  </si>
  <si>
    <t>Monitoring</t>
  </si>
  <si>
    <t>How will you know that the intervention happened? Was it successful? Were there challenges?</t>
  </si>
  <si>
    <t>The organization can purposefully build and maintain networks with external actors, including governmental structures, private sector parties, civil society organizations and other relevant entities. This includes relational competencies to build and maintain networks with various stakeholders, effective external and internal communication, political legitimacy, operational credibility, and reliability; participation in coalitions, adequate alliances with external stakeholders.</t>
  </si>
  <si>
    <t>1. Describe the organization's ability to account for security and quality while using CAPI for data collection.
2. What capabilities do staff members have to run data checks?
3. Are processes used to edit and clean data?
4. How is secure data transfer achieved?
5. For paper-based, do you have standards in place for data entry?
6. Are there opportunities to improve security and quality of data management?</t>
  </si>
  <si>
    <t>Data Entry and Transfer</t>
  </si>
  <si>
    <t>1. Describe the organization's processes for data transfer during/following collection.
2. What processes are in place to guide data transfer?
3. How are field staff guided in data transfer?
4. Are there quality control processes in place for paper-based tools? Do you use double data entry?
5. Are there opportunities to improve data transfer?</t>
  </si>
  <si>
    <t>Prompts</t>
  </si>
  <si>
    <t>1. Describe experience the organization has identifying needs with donors/program implementers/other stakeholders.
2. Are there procedures or templates used to calculate budget or resources needed?
3. Describe experience with different research approaches and evaluation types (e.g., formative, process, outcome, impact evaluations; operations research; implementation science).
4. Are there opportunities for growth in this area? What are they?</t>
  </si>
  <si>
    <t>Ability to develop and follow a home office to field (and vice versa) communication plan. Maintain staffing and systems to track progress, costs and expenditures and oversee multiple data collection teams operating simultaneously, including in remote, dangerous, or hard to reach areas. Ability to coordinate with and across data collection teams, monitor and address challenges and implement course correct in real time. Debriefs teams regularly and provides performance feedback.</t>
  </si>
  <si>
    <t>1. Does the organization have experience developing communication plans between home office and field teams?
2. Describe how the organization tracks progress, costs and expenditures, and oversees data collection teams.
3. Does the organization have SOPs for coordinating across data collection teams?
4. Describe the process used to share learning across teams in real time.</t>
  </si>
  <si>
    <t>1. Describe the organization's IT capability to troubleshoot technical challenges.
2. How do IT support typically work with CAPI programmers?
3. Are there opportunities to improve IT support?</t>
  </si>
  <si>
    <t>1. Describe the organization's experience assessing the comparability of secondary data. 
2. What experiences do staff members have blending data sources for studies?
3. Are there opportunities for growth in this area? What are they?</t>
  </si>
  <si>
    <t>1. Describe the organization's experience using technology to collect qualitative data.
2. What technologies or devices do staff members have experience using for data collection?
3. What challenges has the organization experienced when using technology?
4. Has the technology being used been appropriately aligned with data being collected?
5. Are there opportunities for growth in this area? What are they?</t>
  </si>
  <si>
    <t>Adequate physical space and equipment to transfer, transcribe, translate, enter, code, analyze, share, and store data in ethically sound ways and in line with the policies of the organization and the donor (including making de-identified data publicly available, if required).</t>
  </si>
  <si>
    <t>1. Describe the organization's experience applying a gender lens to analysis.
2. What skills do staff members have to analyze gender-sensitive data and/or data disaggregated by relevant subgroups?
3. What experience do staff members have analyzing data for interactions between gender and other participant characteristics?
4. Are there opportunities for growth in this area? What are they?</t>
  </si>
  <si>
    <r>
      <t xml:space="preserve">SUBDOMAIN </t>
    </r>
    <r>
      <rPr>
        <b/>
        <sz val="12"/>
        <color rgb="FF000000"/>
        <rFont val="Arial"/>
        <family val="2"/>
      </rPr>
      <t>5.1: Translation</t>
    </r>
  </si>
  <si>
    <r>
      <t>SUBDOMAIN</t>
    </r>
    <r>
      <rPr>
        <b/>
        <sz val="12"/>
        <color rgb="FF000000"/>
        <rFont val="Arial"/>
        <family val="2"/>
      </rPr>
      <t xml:space="preserve"> 5.2:
Dissemination</t>
    </r>
  </si>
  <si>
    <r>
      <t xml:space="preserve">Staff have skills and experience conducting one-on-one interviews, including following a semi-structured guide, posing open-ended questions, and asking follow-up questions based on responses. </t>
    </r>
    <r>
      <rPr>
        <u/>
        <sz val="12"/>
        <color rgb="FF008080"/>
        <rFont val="Arial"/>
        <family val="2"/>
      </rPr>
      <t xml:space="preserve"> </t>
    </r>
  </si>
  <si>
    <r>
      <t>SUBDOMAIN</t>
    </r>
    <r>
      <rPr>
        <b/>
        <sz val="12"/>
        <color rgb="FF000000"/>
        <rFont val="Arial"/>
        <family val="2"/>
      </rPr>
      <t xml:space="preserve"> 2.1:
Team Mobilization</t>
    </r>
  </si>
  <si>
    <r>
      <t>SUBDOMAIN</t>
    </r>
    <r>
      <rPr>
        <b/>
        <sz val="12"/>
        <color rgb="FF000000"/>
        <rFont val="Arial"/>
        <family val="2"/>
      </rPr>
      <t xml:space="preserve"> 4.1:
Primary Quantitative</t>
    </r>
  </si>
  <si>
    <r>
      <t>The organization has the ability to plan, make decisions, and act on the decisions collectively. This includes structures that can function efficiently with the available resources, ability to mobilize financial, institutional, and human resources to achieve collective goals, commitment to stable and action-oriented leadership, executive structures with ability to make binding commitments with relevant stakeholder(s)</t>
    </r>
    <r>
      <rPr>
        <u/>
        <sz val="12"/>
        <color rgb="FF008080"/>
        <rFont val="Arial"/>
        <family val="2"/>
      </rPr>
      <t>,</t>
    </r>
    <r>
      <rPr>
        <sz val="12"/>
        <color theme="1"/>
        <rFont val="Arial"/>
        <family val="2"/>
      </rPr>
      <t xml:space="preserve"> and effective monitoring of organizational work plans.</t>
    </r>
  </si>
  <si>
    <r>
      <t>SUBDOMAIN 6.1</t>
    </r>
    <r>
      <rPr>
        <b/>
        <sz val="12"/>
        <color rgb="FF000000"/>
        <rFont val="Arial"/>
        <family val="2"/>
      </rPr>
      <t>:
Organizational Management</t>
    </r>
  </si>
  <si>
    <r>
      <t>SUBDOMAIN 6</t>
    </r>
    <r>
      <rPr>
        <b/>
        <sz val="12"/>
        <color rgb="FF000000"/>
        <rFont val="Arial"/>
        <family val="2"/>
      </rPr>
      <t xml:space="preserve">.2:
Human Resources Management </t>
    </r>
  </si>
  <si>
    <r>
      <t xml:space="preserve">2) Review the </t>
    </r>
    <r>
      <rPr>
        <b/>
        <sz val="11"/>
        <color theme="1"/>
        <rFont val="Arial"/>
        <family val="2"/>
      </rPr>
      <t>Tool Summary</t>
    </r>
    <r>
      <rPr>
        <sz val="11"/>
        <color theme="1"/>
        <rFont val="Arial"/>
        <family val="2"/>
      </rPr>
      <t xml:space="preserve"> tab for an overview of each of the six domains and corresponding subdomains. The assessment leadership team should determine ahead of time if the assessment will cover all six domains and corresponding subdomains or a selection of domains and subdomains.  Please see the </t>
    </r>
    <r>
      <rPr>
        <b/>
        <sz val="11"/>
        <color theme="1"/>
        <rFont val="Arial"/>
        <family val="2"/>
      </rPr>
      <t>User Guide</t>
    </r>
    <r>
      <rPr>
        <sz val="11"/>
        <color theme="1"/>
        <rFont val="Arial"/>
        <family val="2"/>
      </rPr>
      <t xml:space="preserve"> for more information.</t>
    </r>
  </si>
  <si>
    <t>Instructions for using this Workbook</t>
  </si>
  <si>
    <t>Take me to tab D1!</t>
  </si>
  <si>
    <r>
      <t xml:space="preserve">7) Continue this process for </t>
    </r>
    <r>
      <rPr>
        <b/>
        <sz val="11"/>
        <color theme="1"/>
        <rFont val="Arial"/>
        <family val="2"/>
      </rPr>
      <t>each domain</t>
    </r>
    <r>
      <rPr>
        <sz val="11"/>
        <color theme="1"/>
        <rFont val="Arial"/>
        <family val="2"/>
      </rPr>
      <t xml:space="preserve"> or for the domains and subdomains that have been selected for the assessment. </t>
    </r>
  </si>
  <si>
    <t>1. Describe staff member experience developing evaluation questions in collaboration with other stakeholders.
2. Do staff members have experience identifying key quantitative/qualitative evaluation questions?
3. Does the organization use a procedure or process for determining evaluation questions? 
4. Are there opportunities for growth in this area? What are they?</t>
  </si>
  <si>
    <t>1. Describe staff member knowledge and experience in study designs and quantitative and/or qualitative methods.
2. Describe staff member knowledge and experience of different qualitative research approaches such as phenomenology, grounded theory, content analysis, and case studies.
3. Can staff members sufficiently design and plan for quantitative/qualitative methods to address a variety of evaluation questions?
4. Has the organization had experience creatively determining approaches for complex or unique evaluations?
5. Does the organization have experience using participatory methods?
6. Are there opportunities for growth in this area? What are they?</t>
  </si>
  <si>
    <t>1. Describe staff member experience addressing aspects of gender in study design.
2. Do staff members have experience designing evaluations which have considered the roles and aspects of minority groups including gender and sexual minorities?
3. Do staff members have experience developing theories of change/results chains/etc. that address how gender is expected to play a role?
4. Describe staff member experience working on studies addressing sensitive gender topics such as gender-based violence and early and forced child marriage?
5. Are there opportunities for growth in this area? What are they?</t>
  </si>
  <si>
    <t>Knowledge about a variety of qualitative sampling strategies and when to use them, and has significant experience applying such strategies; also has solid understanding of the minimum and maximum number of interviews or group discussions needed per subgroup (e.g., men/women, young women/older women, rural/urban) per method to surface most key themes, knows how to set group size to support manageable but dynamic discussion.</t>
  </si>
  <si>
    <t>1. Describe the organization's experience designing and applying a variety of qualitative sampling strategies (e.g. purposeful, snowball, quota, intensity, etc.).
2. Does the organization have experience determining minimum and maximum numbers of participants per subgroup, by method?
3. Does the organization have experience determining sample size for focus groups to support manageable yet dynamic discussions?
4. Are there opportunities for growth in this area? What are they?</t>
  </si>
  <si>
    <t>1. Describe the organization's experience determining site and participant selection needs.
2. Does the organization have significant experience in site and participant selection for studies with complex participant eligibility criteria? Describe this experience.
3. Are there opportunities for growth in this area? What are they?</t>
  </si>
  <si>
    <t>1. Describe the organization's procedures and corresponding sample or template qualitative tools for different method types (in-depth interviews, focus groups, observations, others).
2. Does the organization have experience developing tools for a variety of qualitative methods (in-depth interviews, focus groups, photovoice, projective techniques, most significant change, etc.)?
3. Does the organization have considerable experience adapting tools and conducting pilots for evaluation or other research?
4. Does the organization have experience translating tools into local languages and back-translating?
5. Does the organization invite potential respondents and/or stakeholders to review tools prior to implementation?
6. Are there opportunities for growth in this area? What are they?</t>
  </si>
  <si>
    <t>The organization has staff qualified to serve as research assistants and supervisors as well as a large network of qualified research assistants and supervisors they have worked with in the past. Qualified personnel include specialists in one or more research and evaluation area such as GIS/mapping, chart review, participant observation, focus group discussions, anthropometry, and phlebotomy. Personnel are of diverse gender, age, and ethnolinguistic groups, such that matching staff and participant characteristics is possible when needed.</t>
  </si>
  <si>
    <t>1. Describe the organization's established tools, facilities, and equipment to provide training.
2. Is staff training adapted or determined based on specific studies?
3. Are training competencies for staff defined by the organization?
4. How does the organization measure whether staff have achieved competencies after training?
5. Are there opportunities for growth in this area? What are they?</t>
  </si>
  <si>
    <t>1. Describe the organization's experience designing and implementing pilot studies.
2. Does the organization use and/or adapt protocols based on results of pilots?
3. Does the organization include pilot studies and time for revisions in planning and budgetary considerations?
4. Do forms and templates and processes differ for qualitative and quantitative studies?</t>
  </si>
  <si>
    <t>1. Describe the organization's relationships with various stakeholders. Does staff have connections to state and local village leaders to effectively describe the study and establish trust with the community?
2. Does the organization have experience leveraging various relationships to facilitate access to data collection sites and study participants?
3. Does the organization maintain contact with stakeholders throughout evaluation process? How is this done, if at all?
4. Does the organization have procedures or processes for sharing relevant information with various stakeholders?
5. Are there opportunities for growth in this area? What are they?</t>
  </si>
  <si>
    <t>1. Describe the organization's experience with planning for qualitative versus quantitative data collection fieldwork for a range of study sample sizes.
2. Does the organization have experience planning project timelines to account for various aspects of fieldwork?
3. Does fieldwork planning typically involve considerations for training, sensitization, travel, and preparations to be able to conduct fieldwork?
4. Does planning account for safety and remote communications of fieldwork?
5. Are there opportunities for growth in this area? What are they?</t>
  </si>
  <si>
    <t>1. Describe the organization's experience with conducting qualitative interviews.
2. Does the organization have experience using various techniques to facilitate interviews with individuals (e.g., projective techniques, most significant change)?
3. Do staff members have experience with obtaining consent from individuals?
4. Do staff members have experience with a variety of interviewing techniques?
5. Are there opportunities for growth in this area? What are they?</t>
  </si>
  <si>
    <t xml:space="preserve">Knowledge about the different roles, responsibilities, attributes, and experiences of women, men, and sexual and gender minorities in their given context and understanding of how these aspects affect interviewing and group facilitation techniques. </t>
  </si>
  <si>
    <t>1. Describe the organization's experience with considering various aspects of gender during interviews?
2. Describe the organization’s experience with considering and managing gender dynamics during focus group discussions? 
3. Does the organization have experience conducting interviews with individuals and groups from various genders and/or sexual minorities?
4. Do staff members have experience addressing sensitive topics for various gender and minority populations?
5. Are there opportunities for growth in this area? What are they?</t>
  </si>
  <si>
    <t>1. Describe the organization's experience with considering gender norms related to staff performance.
2. Describe the organization's experience with considering how gender norms can affect participant responses. 
3. Does the organization have experience following through to implement appropriate field protocols related to gender and gender norms, particularly for sensitive topics like gender-based violence?
4. Are there opportunities for growth in this area? What are they?</t>
  </si>
  <si>
    <t>1. Describe the organization's experience with considering safety of staff during fieldwork.
2. Describe the organization's experience with considering safety of participants during fieldwork, particularly when discussing sensitive topics.
3. Does the organization have experience following through to implement appropriate field protocols related to ensure safety of staff and participants?
4. Are there opportunities for growth in this area? What are they?</t>
  </si>
  <si>
    <t>1. Does the organization have SOPs developed for data collection, including quality control?
2. Does the organization have experience adapting SOPs to specific contexts?
3. Are the SOPs developed with the need for flexibility and rapidly changing contexts in mind?</t>
  </si>
  <si>
    <t>1. Describe the organization's experience and ability to utilize CAPI.
2. What resources are available to support data collection with CAPI?
3. What staff members can program tablets?
4. Are there opportunities for growth in this area? What are they?</t>
  </si>
  <si>
    <t>1. Describe the organization's experience assessing the quality of secondary data.
2. What types of secondary data sources do staff have experience reviewing?
3. Are there opportunities for growth in this area? What are they?</t>
  </si>
  <si>
    <t>1. Describe the organization's process to analyze data.
2. Does the organization have experience applying a variety of statistical analysis techniques?
3. How are analytic techniques determined for each specific study or evaluation?
4. Does the organization own/have licenses to sufficient software to support analysis?
5. What standard procedures are in place to support analysis?
6. Are there opportunities to improve the process?</t>
  </si>
  <si>
    <t>Staff can apply a gender lens when conducting analysis and have skills to analyze gender-sensitive data and data that is disaggregated by relevant subgroups, such as sex, gender identity, sexual orientation, and age, in order to identify patterns related to gender. Understanding of gender and its intersections with other forms of difference.</t>
  </si>
  <si>
    <t>1. Describe the organization's experience keeping the analysis plan aligned to secondary data sources.
2. Does the organization have experience applying a variety of statistical analysis techniques?
3. How are analytic techniques determined for each specific study or evaluation?
4. Does the organization own/have licenses to sufficient software to support analysis?
5. What standard procedures are in place to support analysis?
6. Are there opportunities for growth in this area? What are they?</t>
  </si>
  <si>
    <t>Staff are able to apply a gender lens when conducting analysis and have skills to analyze gender-sensitive data and data that is disaggregated by relevant subgroups, such as sex, gender identity, religion, location, and age, in order to identify patterns related to gender. Understanding of gender and its intersections with other forms of difference.</t>
  </si>
  <si>
    <t>1. Describe the organization's experience with and training related to applying a gender lens to analysis.
2. What skills do staff members have to analyze gender-sensitive data and/or data disaggregated by relevant subgroups?
3. What experience do staff members have analyzing data for interactions between gender and other participant characteristics?
4. Are there opportunities for growth in this area? What are they?</t>
  </si>
  <si>
    <t xml:space="preserve">Licenses for qualitative data analysis software. Ability to link research or evaluation questions and data collection tools to coding approach and to develop codebooks and analysis plans. Expertise in developing and applying both pre-established and emergent codes. Understanding of techniques such as coder intercoder reliability and data saturation checks </t>
  </si>
  <si>
    <t>1. Describe the organization's experience and approach to coding.
2. How does the organization establish intercoder reliability?
3. Does the organization own/have licenses to sufficient software to support analysis?
4. Do staff members have experience working with both pre-established and emergent codes?
5. How does the organization assess data saturation?
6. Are there opportunities for growth in this area? What are they?</t>
  </si>
  <si>
    <t>Output and analysis</t>
  </si>
  <si>
    <t>Ability to generate and analyze multiple types of output from qualitative data analysis software. Sophisticated understanding of how to interpret qualitative data and draw conclusions. Recognition of the pros and cons of quantifying qualitative data.</t>
  </si>
  <si>
    <t>1. Describe the organization’s experience producing and interpreting outputs from qualitative data analysis software.
2. Does the organization have experience using memo writing and matrices to analyze qualitative data?
3. Do staff members have experience interpreting. drawing conclusions from, and synthesizing themes from qualitative analysis software outputs?
4. Are there opportunities for growth in this area?  What are they?</t>
  </si>
  <si>
    <t>Staff are able to apply a gender lens when conducting analysis and have skills to analyze gender-sensitive data and data that is disaggregated by relevant subgroups, such as sex and age, in order to identify patterns related to gender. Understanding of gender and its intersections with other forms of difference, like disability status, religion and economic status.</t>
  </si>
  <si>
    <t>1. Describe the organization's experience with and training related to applying a gender lens to qualitative analysis.
2. What skills do staff members have to analyze gender-sensitive data and/or data disaggregated by relevant subgroups?
3. Are there opportunities for growth in this area?  What are they?</t>
  </si>
  <si>
    <t>Staff consider issues of gender equity when translating data and formulating proposed recommendations.</t>
  </si>
  <si>
    <t>The organization is committed to diversity in composition of staffing, including gender and minority populations.   The organization has policies in place to protect staff from discrimination and harassment related to sexual and gender identity or gender expression.</t>
  </si>
  <si>
    <r>
      <t>SUBDOMAIN 6.</t>
    </r>
    <r>
      <rPr>
        <b/>
        <sz val="12"/>
        <color rgb="FF000000"/>
        <rFont val="Arial"/>
        <family val="2"/>
      </rPr>
      <t>3:
Financial Management</t>
    </r>
  </si>
  <si>
    <t xml:space="preserve"> Personnel/employee policies exist to document and verify staff time, and that best practices in managing personnel are adhered to. Policies are regularly reviewed and known to all staff.</t>
  </si>
  <si>
    <t>1. Describe the organization team members' training and certification in research ethics.
2. Are certifications up to date? How is this tracked by the organization?
3. Does the organization have experience assessing risk and benefit to participants and ensuring privacy and confidentiality? 
4. Describe staff member expertise in working with vulnerable populations such as children, people living with HIV, people who are incarcerated, victims of gender-based violence, sex workers, or men who have sex with men?
5. Describe the organization's experience with requirements of in-country ethical and statistical review boards, committees, and ministries.
6. What challenges has the organization faced in submitting, tracking, presenting, expediting (as needed), required forms and templates? Relevant documentation? 
7. What steps for tracking review are in place?
8. Does the organization have available examples of informed consent tools, including recruitment scripts and consent forms, appropriate for a range of participant ages, topics, and contexts?
9. Do staff members have substantial experience adapting tools to specific evaluations or studies? 
10. What is the process for responding to reporting requirements after approval?
11. Are there opportunities for growth in this area? What are they?</t>
  </si>
  <si>
    <t>1. Describe the organizational staff composition.
2. Does the organization's staff include specialists in a variety of specific evaluation technical areas?
3. Are staff personnel able to match participant characteristics in gender, ages, and ethnolinguistic groups?
4. Are there opportunities for growth in this area? What are they?</t>
  </si>
  <si>
    <t>1. Describe the organization's experience with conducting quantitative interviews.
2. Does the organization have experience using various techniques including in-person, telephone, and Computer-assisted telephone interviewing (CATI)?
3. Does the organization have expertise to plan for the benefits and limitations of using various techniques?
4. Are there opportunities for growth in this area? What are they?</t>
  </si>
  <si>
    <t>1. Describe the organization's experience with conducting qualitative focus group discussions.
2. Does the organization have experience managing challenging situations (e.g., dominating personalities, quiet participants, combative participants, etc.) during focus group discussions? 
3. Do staff members have experience using various techniques to facilitate group discussion (e.g., ripple effects mapping, most significant change, outcome harvesting, etc.)? 
4. Do staff members have experience with obtaining consent from individuals who will partake in group discussions?
5. Are there opportunities for growth in this area? What are they?</t>
  </si>
  <si>
    <r>
      <t xml:space="preserve">1) Review the RECAP tool and the accompanying </t>
    </r>
    <r>
      <rPr>
        <b/>
        <sz val="11"/>
        <color theme="1"/>
        <rFont val="Arial"/>
        <family val="2"/>
      </rPr>
      <t>User Guide</t>
    </r>
    <r>
      <rPr>
        <sz val="11"/>
        <color theme="1"/>
        <rFont val="Arial"/>
        <family val="2"/>
      </rPr>
      <t xml:space="preserve"> for information about how to use this assessment tool.</t>
    </r>
  </si>
  <si>
    <r>
      <t xml:space="preserve">5) Record any </t>
    </r>
    <r>
      <rPr>
        <b/>
        <sz val="11"/>
        <color theme="1"/>
        <rFont val="Arial"/>
        <family val="2"/>
      </rPr>
      <t>notes</t>
    </r>
    <r>
      <rPr>
        <sz val="11"/>
        <color theme="1"/>
        <rFont val="Arial"/>
        <family val="2"/>
      </rPr>
      <t xml:space="preserve"> from the discussion that are relevant here, including any specific gaps or strengths that were discussed. </t>
    </r>
  </si>
  <si>
    <r>
      <t xml:space="preserve">6) Record relevant </t>
    </r>
    <r>
      <rPr>
        <b/>
        <sz val="11"/>
        <color theme="1"/>
        <rFont val="Arial"/>
        <family val="2"/>
      </rPr>
      <t>evidence</t>
    </r>
    <r>
      <rPr>
        <sz val="11"/>
        <color theme="1"/>
        <rFont val="Arial"/>
        <family val="2"/>
      </rPr>
      <t xml:space="preserve"> along with specific subdomains such as existing policies or guidance that exists within the organization. </t>
    </r>
  </si>
  <si>
    <t>Personnel Policies; Job Descriptions; Staffing Levels and Retention; Performance Management; Gender Integration</t>
  </si>
  <si>
    <t>Organization; Integration; Output and Analysis; Gender Integration</t>
  </si>
  <si>
    <t>Technology; Naming Conventions; Data Storage and Security; Datasets</t>
  </si>
  <si>
    <t>Data Storage and Security</t>
  </si>
  <si>
    <r>
      <t>3) While conducting the assessment, use this workbook to record the scores. Tabs D1–D6 align with domains 1–6.</t>
    </r>
    <r>
      <rPr>
        <b/>
        <sz val="11"/>
        <color theme="1"/>
        <rFont val="Arial"/>
        <family val="2"/>
      </rPr>
      <t xml:space="preserve"> Individual core competencies</t>
    </r>
    <r>
      <rPr>
        <sz val="11"/>
        <color theme="1"/>
        <rFont val="Arial"/>
        <family val="2"/>
      </rPr>
      <t xml:space="preserve"> are listed in column B. Performance ideals for each core competency are defined in Column C. Column D provides prompts to guide discussion in determining the score. Scores and notes should be recorded by the notetaker.</t>
    </r>
  </si>
  <si>
    <r>
      <t xml:space="preserve">4) For each relevant core competency, </t>
    </r>
    <r>
      <rPr>
        <b/>
        <sz val="11"/>
        <color theme="1"/>
        <rFont val="Arial"/>
        <family val="2"/>
      </rPr>
      <t xml:space="preserve">select a score of 1–4 </t>
    </r>
    <r>
      <rPr>
        <sz val="11"/>
        <color theme="1"/>
        <rFont val="Arial"/>
        <family val="2"/>
      </rPr>
      <t>from the dropdown menu</t>
    </r>
    <r>
      <rPr>
        <b/>
        <sz val="11"/>
        <color theme="1"/>
        <rFont val="Arial"/>
        <family val="2"/>
      </rPr>
      <t xml:space="preserve"> </t>
    </r>
    <r>
      <rPr>
        <sz val="11"/>
        <color theme="1"/>
        <rFont val="Arial"/>
        <family val="2"/>
      </rPr>
      <t xml:space="preserve">in Column E. For any core competencies that are not relevant, </t>
    </r>
    <r>
      <rPr>
        <b/>
        <sz val="11"/>
        <color theme="1"/>
        <rFont val="Arial"/>
        <family val="2"/>
      </rPr>
      <t xml:space="preserve">select </t>
    </r>
    <r>
      <rPr>
        <b/>
        <i/>
        <sz val="11"/>
        <color theme="1"/>
        <rFont val="Arial"/>
        <family val="2"/>
      </rPr>
      <t>"N/A"</t>
    </r>
    <r>
      <rPr>
        <sz val="11"/>
        <color theme="1"/>
        <rFont val="Arial"/>
        <family val="2"/>
      </rPr>
      <t xml:space="preserve"> from the dropdown menu.</t>
    </r>
  </si>
  <si>
    <r>
      <t xml:space="preserve">8) As scores are entered for each core competency, they should auto populate scores in the </t>
    </r>
    <r>
      <rPr>
        <b/>
        <sz val="11"/>
        <color theme="1"/>
        <rFont val="Arial"/>
        <family val="2"/>
      </rPr>
      <t>Dashboard</t>
    </r>
    <r>
      <rPr>
        <sz val="11"/>
        <color theme="1"/>
        <rFont val="Arial"/>
        <family val="2"/>
      </rPr>
      <t xml:space="preserve"> tab. The Dashboard tab provides a visualization of the scores by subdomain and domain. For any subdomains in which "N/A" was selected in the score column, no visualization will appear in the corresponding part of the graph.</t>
    </r>
  </si>
  <si>
    <r>
      <t>9) Once the assessment has been completed, the scores can be used to create the</t>
    </r>
    <r>
      <rPr>
        <b/>
        <sz val="11"/>
        <color theme="1"/>
        <rFont val="Arial"/>
        <family val="2"/>
      </rPr>
      <t xml:space="preserve"> institutional strengthening plan</t>
    </r>
    <r>
      <rPr>
        <sz val="11"/>
        <color theme="1"/>
        <rFont val="Arial"/>
        <family val="2"/>
      </rPr>
      <t xml:space="preserve">. While reviewing assessment scores, Column H in each of the domain tabs can be used to identify priority areas for strengthening. Select </t>
    </r>
    <r>
      <rPr>
        <b/>
        <sz val="11"/>
        <color theme="1"/>
        <rFont val="Arial"/>
        <family val="2"/>
      </rPr>
      <t>Low</t>
    </r>
    <r>
      <rPr>
        <sz val="11"/>
        <color theme="1"/>
        <rFont val="Arial"/>
        <family val="2"/>
      </rPr>
      <t>,</t>
    </r>
    <r>
      <rPr>
        <b/>
        <sz val="11"/>
        <color theme="1"/>
        <rFont val="Arial"/>
        <family val="2"/>
      </rPr>
      <t xml:space="preserve"> Medium</t>
    </r>
    <r>
      <rPr>
        <sz val="11"/>
        <color theme="1"/>
        <rFont val="Arial"/>
        <family val="2"/>
      </rPr>
      <t>, or</t>
    </r>
    <r>
      <rPr>
        <b/>
        <sz val="11"/>
        <color theme="1"/>
        <rFont val="Arial"/>
        <family val="2"/>
      </rPr>
      <t xml:space="preserve"> High</t>
    </r>
    <r>
      <rPr>
        <sz val="11"/>
        <color theme="1"/>
        <rFont val="Arial"/>
        <family val="2"/>
      </rPr>
      <t xml:space="preserve"> from the dropdown menu.  </t>
    </r>
  </si>
  <si>
    <r>
      <t xml:space="preserve">10) To enter identified priorities in the </t>
    </r>
    <r>
      <rPr>
        <b/>
        <sz val="11"/>
        <color theme="1"/>
        <rFont val="Arial"/>
        <family val="2"/>
      </rPr>
      <t xml:space="preserve">Plan </t>
    </r>
    <r>
      <rPr>
        <sz val="11"/>
        <color theme="1"/>
        <rFont val="Arial"/>
        <family val="2"/>
      </rPr>
      <t xml:space="preserve">tab, first select the corresponding Domain from the dropdown menu in column A. Next, enter the specific core competency area in column B (e.g., Primary Quantitative Analysis Plan or Gender Integration). Record the priority level in Column C (low, medium, or high). Columns D–I record details about specific strengthening activities that will be undertaken, target audiences, resources needed, responsible parties, timeline, and how progress will be monitored. </t>
    </r>
  </si>
  <si>
    <t>1. Describe the organization's experience developing protocols using quantitative and/or qualitative methods.
2. Does the organization have experience writing protocol sections on evaluation questions, theory of change/conceptual framework, evaluation/study design?
3. Does the organization have experience writing sections on sampling strategy, estimation strategy and model (quantitative)?
4. Does the organization have experience writing sections on ethical considerations, data requirements, collection and management,  and gender integration?
5. When developing protocols, what are the organizational processes, revisions, roles, and responsibilities?
6. Do staff have experience determining limitations to study design, such as spillover, biases, threats to validity and reliability?
7. Are staff familiar with quality criteria to determine trustworthiness in qualitative research?
8. Are staff familiar with qualitative limitations including dependability, transferability, credibility, and reflexivity?
9. Does the organization use and/or adapt standardized templates? How were the templates developed?
10. Does the organization have experience adapting templates to meet the needs of different funders and ethical and statistical review boards.
11. Do forms and templates and processes differ for qualitative and quantitative studies? How so? 
12. Are there opportunities for growth in this area? What are they?</t>
  </si>
  <si>
    <t>1. Does the organization have staff who can analyze data using different tools and methodologies?
2. Does the organization have the capacity to understand the data needs of different users and present data in the most appropriate manner?
3. Does the organization have experience synthesizing and communicating data in a manner that can be understood by non-researchers?
4. Are there opportunities for growth in this area? What are they?</t>
  </si>
  <si>
    <t>1. Does the organization have experience working with stakeholders to review and discuss data?
2. Does the organization have experience working with stakeholders at various stages of the evaluation process to understand which questions need to be answered, whether the data available are adequate to answer those questions, and what decision will be made with those answers?
3. Are there opportunities for growth in this area? What are they?</t>
  </si>
  <si>
    <t>1. Does the organization use a systematic approach to consider gender equity in data analysis and reporting? 
2. Are staff trained on the importance of considering gender equity in research and evaluation?
3. Are there opportunities for growth in this area? What are they?</t>
  </si>
  <si>
    <t>1. Does the organization have experience working with various types of stakeholders who may have different goals and/or needs for information?
2. Are the information needs of all stakeholders considered and addressed appropriately?
3. Are there opportunities for growth in this area? What are they?</t>
  </si>
  <si>
    <t>1. Does the organization have experienced writers who can present information in different formats for different audiences?
2. Provide examples of reports and briefs that have been written and for which funders and audiences.
3. Provide examples of journal articles and conference papers that have been accepted.
4. Are there opportunities for growth in this area? What are they?</t>
  </si>
  <si>
    <t>1. Do staff have experience creating visualizations for quantitative and qualitative results? 
2. What kind of software do staff have experience with for data visualization (e.g., Tableau, Excel, ArcGIS, PowerPoint)?
3. Are there opportunities for growth in this area? What are they?</t>
  </si>
  <si>
    <t>1. Does the organization have experience using USAID, government, or other donor templates, style sheets and branding requirements?
2. Is there someone on staff identified to review documents for compliance with branding requirements?
3. Are there opportunities for growth in this area? What are they?</t>
  </si>
  <si>
    <t>1. Does the organization have experience convening groups of stakeholders?
2. Does the organization have staff or consultants who are skilled at facilitating discussions about findings and coming to consensus on recommendations?
3. Are there opportunities for growth in this area? What are they?</t>
  </si>
  <si>
    <t>1. Does the organization have experience facilitating the use of data for decision making?
2. Does the organization have access to facilitators skilled at leading action planning?
3. Are there opportunities for growth in this area? What are they?</t>
  </si>
  <si>
    <t>1. Describe how the organization raises funds.
2. How many major funding sources does the organization have?
3. Does the organization have sufficient financial resources to continue current programs for the next year without additional funds?
4. Are there regular structured ways to exchange ideas and provide input? If so, how often?
5. Are staff consistently involved in decision making on major issues? Do they feel free to raise challenging issues?
6. Does the organization have access to consultants who are highly skilled technical experts who can fill in any gaps in staffing?
7. Are there opportunities for growth in this area? What are they?</t>
  </si>
  <si>
    <t>1. Are the current vision and mission statements written? Are they periodically reviewed?
2. Are the vision and mission statements consistently used to guide priorities and actions?
3. Are there opportunities for growth in this area? What are they?</t>
  </si>
  <si>
    <t>1. Is the organization an active member of any formal networks? If so, which ones? What role does the organization play in the network?
2. Has the organization taken a key role in leadership or knowledge sharing in the networks?
3. How often does the organization reach out to stakeholders?
4. Does the organization share findings and recommendations of assessments, studies, plans, and evaluations with key stakeholders?
5. Are there opportunities for growth in this area? What are they?</t>
  </si>
  <si>
    <t xml:space="preserve">
1. Are policies consistently applied?
2. Are personnel records kept in a secure central file?
3. What is the gender, ethnic, religious and cultural composition of management and staff?
4. Is the composition of the community reflected in the organization?
5. Do personnel policies fully comply with legal and donor requirements?
6. Are there opportunities for growth in this area? What are they?
</t>
  </si>
  <si>
    <t>1. Do job descriptions include position titles and clearly specify roles and responsibilities, required qualifications and skills, and reporting?
2. Are there opportunities for growth in this area? What are they?</t>
  </si>
  <si>
    <t>1.  How are new staff recruited?
2. How does the organization work to retain existing staff?
3. Are there opportunities for career advancement and salary increases?
4. Are staff professional development needs regularly identified? What training and staff development opportunities are available? Are these opportunities relevant to their current work? Are they used?
5. Are there opportunities for growth in this area? What are they?</t>
  </si>
  <si>
    <t>1. What are the policies and procedures for staff and contractor supervision? Are these consistently followed?
2. How are workplans or performance objectives for staff and/or contractors set? How often are they prepared or revised?
3. Do staff and consultants have clear and detailed guidance of scopes of work for specific assignments?
4. Are there opportunities for growth in this area? What are they?</t>
  </si>
  <si>
    <t>1. Does the organization have policies in place to protect staff from discrimination and harassment related to sexual and gender identity or gender expression?  Are staff trained on such policies?
2. What processes are in place to address violations of policies that protect staff from discrimination related to sexual and gender identity or gender expression?
3. Are there opportunities for growth in this area? What are they?</t>
  </si>
  <si>
    <t>1. Describe the organization's financial procedures and practices for safeguarding revenues, obligations and payments.
2. Are policies and procedures reviewed and updated regularly? When is the last time they were revised?
3. Have there been any internal or external audit of assessment findings on internal controls? Were there any significant weaknesses? Have those weaknesses been addressed?
4. How does the organization assess financial risk?
5. Have there been any problems with attempted or actual fraud? If so, when? How were they detected? How were they handled?
6. Are there opportunities for growth in this area? What are they?</t>
  </si>
  <si>
    <t>1. Does the organization have a reliable double-entry accounting system? 
2. Is the accounting system computerized? If so, what software is used?
3. Is the accounting system reliable and does it meet current legal and donor requirements?
4. Is the organization able to track codes for each award, contract and fund? Are there codes for unallowable expenses, sub-grants, and advances?
5. Does the financial system track expenses against each project budget ceiling and obligation?
6. Does the organization have qualified full-time accountants on staff?
7. Are there opportunities for growth in this area? What are they?</t>
  </si>
  <si>
    <t xml:space="preserve">1. Is there a comprehensive annual master budget or core cost budget for administrative costs? 
2. Does the budget process involve program and finance staff in a participatory and transparent manner?
3. Are project budgets realistic, clear and well documented?
4. Are required donor approvals consistently approved by senior managers?
5. Are required donor approvals consistently obtained for budget changes?
6. Are revenue and expenditure reports reviewed against project and master budgets? How often?
7. Are there opportunities for growth in this area? What are they?
</t>
  </si>
  <si>
    <t>Staff have skills and experience conducting focus group discussions, and the ability to use specialized methods and tools as part of fostering input from the group and interactions across the group</t>
  </si>
  <si>
    <t>1. Describe how the organization monitors its work and results. Are there opportunities to pause and reflect?
2. Does the organization consistently set realistic targets and quantitative and qualitative performance indicators?
3. Are lessons learned from monitoring incorporated into the design of subsequent projects? 
4. How does the organization ensure that staff are sensitive to culture and gender issues in their work? 
5. Does the organization have experience in identifying and adapting to changes in the internal and external environment? Give examples. 
6. Are there opportunities for growth in this area? What are they?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</si>
</sst>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Arial Narrow"/>
      <family val="2"/>
    </font>
    <font>
      <sz val="12"/>
      <color theme="1"/>
      <name val="Arial Narrow"/>
      <family val="2"/>
    </font>
    <font>
      <b/>
      <sz val="12"/>
      <color rgb="FF000000"/>
      <name val="Arial Narrow"/>
      <family val="2"/>
    </font>
    <font>
      <b/>
      <sz val="12"/>
      <color theme="1"/>
      <name val="Arial Narrow"/>
      <family val="2"/>
    </font>
    <font>
      <sz val="9"/>
      <color theme="1"/>
      <name val="Arial Narrow"/>
      <family val="2"/>
    </font>
    <font>
      <b/>
      <sz val="12"/>
      <color theme="0"/>
      <name val="Arial Narrow"/>
      <family val="2"/>
    </font>
    <font>
      <sz val="12"/>
      <name val="Arial Narrow"/>
      <family val="2"/>
    </font>
    <font>
      <b/>
      <sz val="12"/>
      <name val="Arial Narrow"/>
      <family val="2"/>
    </font>
    <font>
      <i/>
      <sz val="12"/>
      <color theme="1" tint="0.499984740745262"/>
      <name val="Arial Narrow"/>
      <family val="2"/>
    </font>
    <font>
      <sz val="10"/>
      <color theme="1"/>
      <name val="Arial"/>
      <family val="2"/>
    </font>
    <font>
      <b/>
      <sz val="12"/>
      <color theme="1"/>
      <name val="Arial"/>
      <family val="2"/>
    </font>
    <font>
      <b/>
      <sz val="14"/>
      <color rgb="FFFFFFFF"/>
      <name val="Arial"/>
      <family val="2"/>
    </font>
    <font>
      <b/>
      <sz val="14"/>
      <color rgb="FFFFFFFF"/>
      <name val="Arial Narrow"/>
      <family val="2"/>
    </font>
    <font>
      <sz val="14"/>
      <color theme="1"/>
      <name val="Arial Narrow"/>
      <family val="2"/>
    </font>
    <font>
      <b/>
      <sz val="14"/>
      <color theme="0"/>
      <name val="Arial"/>
      <family val="2"/>
    </font>
    <font>
      <b/>
      <sz val="14"/>
      <name val="Arial"/>
      <family val="2"/>
    </font>
    <font>
      <b/>
      <sz val="12"/>
      <color rgb="FF000000"/>
      <name val="Arial"/>
      <family val="2"/>
    </font>
    <font>
      <b/>
      <sz val="14"/>
      <color theme="1"/>
      <name val="Arial"/>
      <family val="2"/>
    </font>
    <font>
      <sz val="12"/>
      <color theme="1"/>
      <name val="Arial"/>
      <family val="2"/>
    </font>
    <font>
      <sz val="12"/>
      <name val="Arial"/>
      <family val="2"/>
    </font>
    <font>
      <u/>
      <sz val="12"/>
      <color rgb="FF008080"/>
      <name val="Arial"/>
      <family val="2"/>
    </font>
    <font>
      <b/>
      <sz val="12"/>
      <name val="Arial"/>
      <family val="2"/>
    </font>
    <font>
      <sz val="9"/>
      <color theme="1"/>
      <name val="Arial"/>
      <family val="2"/>
    </font>
    <font>
      <b/>
      <sz val="12"/>
      <color theme="0"/>
      <name val="Arial"/>
      <family val="2"/>
    </font>
    <font>
      <sz val="10"/>
      <color rgb="FF000000"/>
      <name val="Arial"/>
      <family val="2"/>
    </font>
    <font>
      <b/>
      <sz val="16"/>
      <color theme="0"/>
      <name val="Arial"/>
      <family val="2"/>
    </font>
    <font>
      <sz val="11"/>
      <color theme="1"/>
      <name val="Arial"/>
      <family val="2"/>
    </font>
    <font>
      <b/>
      <sz val="11"/>
      <color theme="1"/>
      <name val="Arial"/>
      <family val="2"/>
    </font>
    <font>
      <sz val="11"/>
      <color rgb="FF000000"/>
      <name val="Arial"/>
      <family val="2"/>
    </font>
    <font>
      <u/>
      <sz val="11"/>
      <color theme="10"/>
      <name val="Calibri"/>
      <family val="2"/>
      <scheme val="minor"/>
    </font>
    <font>
      <b/>
      <i/>
      <sz val="11"/>
      <color theme="1"/>
      <name val="Arial"/>
      <family val="2"/>
    </font>
    <font>
      <b/>
      <sz val="12"/>
      <color theme="1"/>
      <name val="Arial Bold"/>
    </font>
    <font>
      <b/>
      <sz val="12"/>
      <color rgb="FF000000"/>
      <name val="Arial Bold"/>
    </font>
    <font>
      <sz val="12"/>
      <color theme="1"/>
      <name val="Arial Bold"/>
    </font>
    <font>
      <b/>
      <u/>
      <sz val="12"/>
      <color rgb="FF0070C0"/>
      <name val="Arial Bold"/>
    </font>
    <font>
      <b/>
      <sz val="11"/>
      <color rgb="FFFFFFFF"/>
      <name val="Arial"/>
      <family val="2"/>
    </font>
    <font>
      <b/>
      <sz val="11"/>
      <color rgb="FFFFFFFF"/>
      <name val="Arial Narrow"/>
      <family val="2"/>
    </font>
    <font>
      <b/>
      <sz val="11"/>
      <color rgb="FF000000"/>
      <name val="Arial"/>
      <family val="2"/>
    </font>
    <font>
      <b/>
      <sz val="11"/>
      <color theme="1"/>
      <name val="Arial Narrow"/>
      <family val="2"/>
    </font>
  </fonts>
  <fills count="14">
    <fill>
      <patternFill patternType="none"/>
    </fill>
    <fill>
      <patternFill patternType="gray125"/>
    </fill>
    <fill>
      <patternFill patternType="solid">
        <fgColor rgb="FF264E59"/>
        <bgColor indexed="64"/>
      </patternFill>
    </fill>
    <fill>
      <patternFill patternType="solid">
        <fgColor rgb="FFC9D3D6"/>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5"/>
        <bgColor indexed="64"/>
      </patternFill>
    </fill>
    <fill>
      <patternFill patternType="solid">
        <fgColor theme="1" tint="0.34998626667073579"/>
        <bgColor indexed="64"/>
      </patternFill>
    </fill>
    <fill>
      <patternFill patternType="solid">
        <fgColor theme="7"/>
        <bgColor indexed="64"/>
      </patternFill>
    </fill>
    <fill>
      <patternFill patternType="solid">
        <fgColor theme="8"/>
        <bgColor indexed="64"/>
      </patternFill>
    </fill>
    <fill>
      <patternFill patternType="solid">
        <fgColor theme="4"/>
        <bgColor indexed="64"/>
      </patternFill>
    </fill>
    <fill>
      <patternFill patternType="solid">
        <fgColor rgb="FFEBD6CA"/>
        <bgColor indexed="64"/>
      </patternFill>
    </fill>
    <fill>
      <patternFill patternType="solid">
        <fgColor theme="6" tint="-0.249977111117893"/>
        <bgColor indexed="64"/>
      </patternFill>
    </fill>
    <fill>
      <patternFill patternType="solid">
        <fgColor theme="0"/>
        <bgColor indexed="64"/>
      </patternFill>
    </fill>
  </fills>
  <borders count="46">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auto="1"/>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theme="2" tint="-0.249977111117893"/>
      </left>
      <right/>
      <top/>
      <bottom/>
      <diagonal/>
    </border>
    <border>
      <left/>
      <right style="thin">
        <color theme="2" tint="-0.249977111117893"/>
      </right>
      <top/>
      <bottom/>
      <diagonal/>
    </border>
    <border>
      <left/>
      <right style="thin">
        <color theme="2" tint="-0.249977111117893"/>
      </right>
      <top style="thin">
        <color indexed="64"/>
      </top>
      <bottom/>
      <diagonal/>
    </border>
    <border>
      <left style="thin">
        <color indexed="64"/>
      </left>
      <right/>
      <top style="thin">
        <color indexed="64"/>
      </top>
      <bottom/>
      <diagonal/>
    </border>
  </borders>
  <cellStyleXfs count="3">
    <xf numFmtId="0" fontId="0" fillId="0" borderId="0"/>
    <xf numFmtId="0" fontId="25" fillId="0" borderId="0"/>
    <xf numFmtId="0" fontId="30" fillId="0" borderId="0" applyNumberFormat="0" applyFill="0" applyBorder="0" applyAlignment="0" applyProtection="0"/>
  </cellStyleXfs>
  <cellXfs count="275">
    <xf numFmtId="0" fontId="0" fillId="0" borderId="0" xfId="0"/>
    <xf numFmtId="0" fontId="0" fillId="0" borderId="0" xfId="0" applyBorder="1"/>
    <xf numFmtId="0" fontId="2" fillId="0" borderId="2" xfId="0" applyFont="1" applyFill="1" applyBorder="1" applyAlignment="1">
      <alignment vertical="center" wrapText="1"/>
    </xf>
    <xf numFmtId="0" fontId="2" fillId="0" borderId="2" xfId="0" applyFont="1" applyBorder="1"/>
    <xf numFmtId="0" fontId="2" fillId="0" borderId="2" xfId="0" applyFont="1" applyFill="1" applyBorder="1" applyAlignment="1">
      <alignment horizontal="center" vertical="center" wrapText="1"/>
    </xf>
    <xf numFmtId="0" fontId="0" fillId="0" borderId="0" xfId="0" applyAlignment="1">
      <alignment horizontal="left"/>
    </xf>
    <xf numFmtId="0" fontId="2" fillId="0" borderId="0" xfId="0" applyFont="1" applyBorder="1"/>
    <xf numFmtId="0" fontId="1" fillId="0" borderId="0" xfId="0" applyFont="1" applyAlignment="1">
      <alignment vertical="center" wrapText="1"/>
    </xf>
    <xf numFmtId="0" fontId="4" fillId="0" borderId="0"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3" xfId="0" applyFont="1" applyBorder="1"/>
    <xf numFmtId="0" fontId="2" fillId="0" borderId="18" xfId="0" applyFont="1" applyFill="1" applyBorder="1" applyAlignment="1">
      <alignment horizontal="center" vertical="center" wrapText="1"/>
    </xf>
    <xf numFmtId="0" fontId="2" fillId="0" borderId="18" xfId="0" applyFont="1" applyBorder="1"/>
    <xf numFmtId="0" fontId="2" fillId="0" borderId="9" xfId="0" applyFont="1" applyBorder="1"/>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0" borderId="13" xfId="0" applyFont="1" applyFill="1" applyBorder="1"/>
    <xf numFmtId="0" fontId="2" fillId="4" borderId="26"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8" xfId="0" applyFont="1" applyBorder="1"/>
    <xf numFmtId="0" fontId="2" fillId="5" borderId="13" xfId="0" applyFont="1" applyFill="1" applyBorder="1" applyAlignment="1">
      <alignment vertical="center" wrapText="1"/>
    </xf>
    <xf numFmtId="0" fontId="2" fillId="5" borderId="2" xfId="0" applyFont="1" applyFill="1" applyBorder="1" applyAlignment="1">
      <alignment vertical="center" wrapText="1"/>
    </xf>
    <xf numFmtId="0" fontId="2" fillId="5" borderId="8" xfId="0" applyFont="1" applyFill="1" applyBorder="1" applyAlignment="1">
      <alignment vertical="center" wrapText="1"/>
    </xf>
    <xf numFmtId="0" fontId="2" fillId="5" borderId="40" xfId="0" applyFont="1" applyFill="1" applyBorder="1" applyAlignment="1">
      <alignment vertical="center" wrapText="1"/>
    </xf>
    <xf numFmtId="0" fontId="2" fillId="5" borderId="6" xfId="0" applyFont="1" applyFill="1" applyBorder="1" applyAlignment="1">
      <alignment vertical="center" wrapText="1"/>
    </xf>
    <xf numFmtId="0" fontId="2" fillId="5" borderId="31" xfId="0" applyFont="1" applyFill="1" applyBorder="1" applyAlignment="1">
      <alignment vertical="center" wrapText="1"/>
    </xf>
    <xf numFmtId="0" fontId="2" fillId="5" borderId="10" xfId="0" applyFont="1" applyFill="1" applyBorder="1" applyAlignment="1">
      <alignment vertical="center" wrapText="1"/>
    </xf>
    <xf numFmtId="0" fontId="2" fillId="4" borderId="4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0" borderId="1" xfId="0" applyFont="1" applyBorder="1"/>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0" borderId="0" xfId="0" applyAlignment="1"/>
    <xf numFmtId="0" fontId="0" fillId="0" borderId="0" xfId="0" applyBorder="1" applyAlignment="1"/>
    <xf numFmtId="0" fontId="1" fillId="0" borderId="0" xfId="0" applyFont="1" applyBorder="1" applyAlignment="1">
      <alignment vertical="center"/>
    </xf>
    <xf numFmtId="0" fontId="1" fillId="0" borderId="0" xfId="0" applyFont="1" applyBorder="1" applyAlignment="1"/>
    <xf numFmtId="0" fontId="1" fillId="0" borderId="0" xfId="0" applyFont="1" applyBorder="1"/>
    <xf numFmtId="0" fontId="1" fillId="0" borderId="0" xfId="0" applyFont="1" applyBorder="1" applyAlignment="1">
      <alignment vertical="center" wrapText="1"/>
    </xf>
    <xf numFmtId="0" fontId="1" fillId="0" borderId="0" xfId="0" applyFont="1" applyBorder="1" applyAlignment="1">
      <alignment horizontal="left"/>
    </xf>
    <xf numFmtId="0" fontId="1" fillId="0" borderId="0" xfId="0" applyFont="1" applyAlignment="1"/>
    <xf numFmtId="0" fontId="1" fillId="0" borderId="0" xfId="0" applyFont="1"/>
    <xf numFmtId="0" fontId="2" fillId="0" borderId="0" xfId="0" applyFont="1" applyFill="1" applyBorder="1"/>
    <xf numFmtId="0" fontId="1" fillId="0" borderId="0" xfId="0" applyNumberFormat="1" applyFont="1" applyBorder="1" applyAlignment="1"/>
    <xf numFmtId="0" fontId="1" fillId="0" borderId="0" xfId="0" applyNumberFormat="1" applyFont="1" applyFill="1" applyBorder="1" applyAlignment="1"/>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4" fillId="3" borderId="22" xfId="0" applyFont="1" applyFill="1" applyBorder="1" applyAlignment="1">
      <alignment horizontal="center" vertical="center" wrapText="1"/>
    </xf>
    <xf numFmtId="0" fontId="2" fillId="0" borderId="0" xfId="0" applyFont="1" applyBorder="1" applyAlignment="1">
      <alignment wrapText="1"/>
    </xf>
    <xf numFmtId="0" fontId="2" fillId="0" borderId="13" xfId="0" applyFont="1" applyBorder="1" applyAlignment="1">
      <alignment wrapText="1"/>
    </xf>
    <xf numFmtId="0" fontId="2" fillId="5" borderId="14" xfId="0" applyFont="1" applyFill="1" applyBorder="1" applyAlignment="1">
      <alignment wrapText="1"/>
    </xf>
    <xf numFmtId="0" fontId="2" fillId="0" borderId="2" xfId="0" applyFont="1" applyBorder="1" applyAlignment="1">
      <alignment wrapText="1"/>
    </xf>
    <xf numFmtId="0" fontId="2" fillId="5" borderId="16" xfId="0" applyFont="1" applyFill="1" applyBorder="1" applyAlignment="1">
      <alignment wrapText="1"/>
    </xf>
    <xf numFmtId="0" fontId="2" fillId="5" borderId="26" xfId="0" applyFont="1" applyFill="1" applyBorder="1" applyAlignment="1">
      <alignment wrapText="1"/>
    </xf>
    <xf numFmtId="0" fontId="2" fillId="0" borderId="13" xfId="0" applyFont="1" applyFill="1" applyBorder="1" applyAlignment="1">
      <alignment wrapText="1"/>
    </xf>
    <xf numFmtId="0" fontId="2" fillId="0" borderId="2" xfId="0" applyFont="1" applyFill="1" applyBorder="1" applyAlignment="1">
      <alignment wrapText="1"/>
    </xf>
    <xf numFmtId="0" fontId="2" fillId="0" borderId="18" xfId="0" applyFont="1" applyFill="1" applyBorder="1" applyAlignment="1">
      <alignment wrapText="1"/>
    </xf>
    <xf numFmtId="0" fontId="2" fillId="5" borderId="19" xfId="0" applyFont="1" applyFill="1" applyBorder="1" applyAlignment="1">
      <alignment wrapText="1"/>
    </xf>
    <xf numFmtId="0" fontId="2" fillId="0" borderId="18" xfId="0" applyFont="1" applyBorder="1" applyAlignment="1">
      <alignment wrapText="1"/>
    </xf>
    <xf numFmtId="0" fontId="7" fillId="0" borderId="0" xfId="0" applyFont="1" applyBorder="1"/>
    <xf numFmtId="0" fontId="7" fillId="4" borderId="40" xfId="0" applyFont="1" applyFill="1" applyBorder="1" applyAlignment="1">
      <alignment horizontal="center" vertical="center" wrapText="1"/>
    </xf>
    <xf numFmtId="0" fontId="7" fillId="0" borderId="13" xfId="0" applyFont="1" applyBorder="1"/>
    <xf numFmtId="0" fontId="7" fillId="4" borderId="1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0" borderId="2" xfId="0" applyFont="1" applyBorder="1"/>
    <xf numFmtId="0" fontId="7" fillId="4" borderId="16"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0" borderId="18" xfId="0" applyFont="1" applyBorder="1"/>
    <xf numFmtId="0" fontId="7" fillId="4" borderId="1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0" borderId="8" xfId="0" applyFont="1" applyBorder="1"/>
    <xf numFmtId="0" fontId="7" fillId="4" borderId="26" xfId="0" applyFont="1" applyFill="1" applyBorder="1" applyAlignment="1">
      <alignment horizontal="center" vertical="center" wrapText="1"/>
    </xf>
    <xf numFmtId="0" fontId="8" fillId="0" borderId="0" xfId="0" applyFont="1" applyBorder="1" applyAlignment="1">
      <alignment horizontal="center" vertical="center" wrapText="1"/>
    </xf>
    <xf numFmtId="0" fontId="7" fillId="0" borderId="1" xfId="0" applyFont="1" applyBorder="1"/>
    <xf numFmtId="0" fontId="2" fillId="0" borderId="9" xfId="0" applyFont="1" applyFill="1" applyBorder="1"/>
    <xf numFmtId="0" fontId="2" fillId="0" borderId="0" xfId="0" applyFont="1" applyBorder="1" applyAlignment="1">
      <alignment horizontal="left" vertical="top"/>
    </xf>
    <xf numFmtId="0" fontId="9" fillId="0" borderId="13" xfId="0" applyFont="1" applyFill="1" applyBorder="1" applyAlignment="1">
      <alignment vertical="top" wrapText="1"/>
    </xf>
    <xf numFmtId="0" fontId="9" fillId="0" borderId="2" xfId="0" applyFont="1" applyFill="1" applyBorder="1" applyAlignment="1">
      <alignment vertical="top" wrapText="1"/>
    </xf>
    <xf numFmtId="0" fontId="9" fillId="0" borderId="8" xfId="0" applyFont="1" applyFill="1" applyBorder="1" applyAlignment="1">
      <alignment vertical="top" wrapText="1"/>
    </xf>
    <xf numFmtId="0" fontId="9" fillId="0" borderId="13" xfId="0" applyFont="1" applyFill="1" applyBorder="1" applyAlignment="1">
      <alignment wrapText="1"/>
    </xf>
    <xf numFmtId="0" fontId="9" fillId="0" borderId="2" xfId="0" applyFont="1" applyFill="1" applyBorder="1" applyAlignment="1">
      <alignment wrapText="1"/>
    </xf>
    <xf numFmtId="0" fontId="9" fillId="0" borderId="18" xfId="0" applyFont="1" applyFill="1" applyBorder="1" applyAlignment="1">
      <alignment wrapText="1"/>
    </xf>
    <xf numFmtId="0" fontId="9" fillId="0" borderId="18" xfId="0" applyFont="1" applyFill="1" applyBorder="1" applyAlignment="1">
      <alignment vertical="top" wrapText="1"/>
    </xf>
    <xf numFmtId="0" fontId="9" fillId="0" borderId="2" xfId="0" applyFont="1" applyFill="1" applyBorder="1" applyAlignment="1">
      <alignment horizontal="left" vertical="top" wrapText="1"/>
    </xf>
    <xf numFmtId="0" fontId="9" fillId="0" borderId="2" xfId="0" applyFont="1" applyFill="1" applyBorder="1" applyAlignment="1">
      <alignment vertical="top"/>
    </xf>
    <xf numFmtId="0" fontId="9" fillId="0" borderId="13"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3" xfId="0" applyFont="1" applyFill="1" applyBorder="1" applyAlignment="1">
      <alignment horizontal="left" vertical="top"/>
    </xf>
    <xf numFmtId="0" fontId="6" fillId="2" borderId="2" xfId="0" applyFont="1" applyFill="1" applyBorder="1" applyAlignment="1">
      <alignment vertical="center" wrapText="1"/>
    </xf>
    <xf numFmtId="0" fontId="5" fillId="3" borderId="2" xfId="0" applyFont="1" applyFill="1" applyBorder="1" applyAlignment="1">
      <alignment vertical="center" wrapText="1"/>
    </xf>
    <xf numFmtId="0" fontId="4" fillId="6" borderId="20"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4" fillId="0" borderId="0" xfId="0" applyFont="1" applyBorder="1"/>
    <xf numFmtId="0" fontId="18" fillId="9" borderId="32"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17" fillId="3" borderId="2" xfId="0" applyFont="1" applyFill="1" applyBorder="1" applyAlignment="1">
      <alignment vertical="center" wrapText="1"/>
    </xf>
    <xf numFmtId="0" fontId="17" fillId="3" borderId="2"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9" fillId="0" borderId="13" xfId="0" applyFont="1" applyFill="1" applyBorder="1" applyAlignment="1">
      <alignment vertical="center" wrapText="1"/>
    </xf>
    <xf numFmtId="0" fontId="19" fillId="0" borderId="9" xfId="0" applyFont="1" applyBorder="1" applyAlignment="1">
      <alignment vertical="center" wrapText="1"/>
    </xf>
    <xf numFmtId="0" fontId="19" fillId="4" borderId="40" xfId="0" applyFont="1" applyFill="1" applyBorder="1" applyAlignment="1">
      <alignment horizontal="center" vertical="center" wrapText="1"/>
    </xf>
    <xf numFmtId="0" fontId="19" fillId="0" borderId="13" xfId="0" applyFont="1" applyFill="1" applyBorder="1"/>
    <xf numFmtId="0" fontId="19" fillId="4" borderId="14"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pplyAlignment="1">
      <alignment vertical="center" wrapText="1"/>
    </xf>
    <xf numFmtId="0" fontId="19" fillId="0" borderId="6" xfId="0" applyFont="1" applyFill="1" applyBorder="1" applyAlignment="1">
      <alignment vertical="center" wrapText="1"/>
    </xf>
    <xf numFmtId="0" fontId="19" fillId="4" borderId="6" xfId="0" applyFont="1" applyFill="1" applyBorder="1" applyAlignment="1">
      <alignment horizontal="center" vertical="center" wrapText="1"/>
    </xf>
    <xf numFmtId="0" fontId="19" fillId="0" borderId="2" xfId="0" applyFont="1" applyFill="1" applyBorder="1"/>
    <xf numFmtId="0" fontId="19" fillId="4" borderId="16" xfId="0" applyFont="1" applyFill="1" applyBorder="1" applyAlignment="1">
      <alignment horizontal="center" vertical="center" wrapText="1"/>
    </xf>
    <xf numFmtId="0" fontId="19" fillId="0" borderId="8" xfId="0" applyFont="1" applyFill="1" applyBorder="1" applyAlignment="1">
      <alignment vertical="center" wrapText="1"/>
    </xf>
    <xf numFmtId="0" fontId="19" fillId="0" borderId="8" xfId="0" applyFont="1" applyBorder="1" applyAlignment="1">
      <alignment vertical="center" wrapText="1"/>
    </xf>
    <xf numFmtId="0" fontId="19" fillId="0" borderId="11" xfId="0" applyFont="1" applyFill="1" applyBorder="1" applyAlignment="1">
      <alignment vertical="center" wrapText="1"/>
    </xf>
    <xf numFmtId="0" fontId="19" fillId="4" borderId="11" xfId="0" applyFont="1" applyFill="1" applyBorder="1" applyAlignment="1">
      <alignment horizontal="center" vertical="center" wrapText="1"/>
    </xf>
    <xf numFmtId="0" fontId="19" fillId="0" borderId="8" xfId="0" applyFont="1" applyFill="1" applyBorder="1"/>
    <xf numFmtId="0" fontId="19" fillId="4" borderId="26" xfId="0" applyFont="1" applyFill="1" applyBorder="1" applyAlignment="1">
      <alignment horizontal="center" vertical="center" wrapText="1"/>
    </xf>
    <xf numFmtId="0" fontId="19" fillId="0" borderId="13" xfId="0" applyFont="1" applyBorder="1" applyAlignment="1">
      <alignment vertical="center" wrapText="1"/>
    </xf>
    <xf numFmtId="0" fontId="19" fillId="0" borderId="40" xfId="0" applyFont="1" applyFill="1" applyBorder="1" applyAlignment="1">
      <alignment vertical="center" wrapText="1"/>
    </xf>
    <xf numFmtId="0" fontId="10" fillId="0"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9" fillId="0" borderId="18" xfId="0" applyFont="1" applyFill="1" applyBorder="1" applyAlignment="1">
      <alignment vertical="center" wrapText="1"/>
    </xf>
    <xf numFmtId="0" fontId="19" fillId="4" borderId="3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1" fillId="0" borderId="0" xfId="0" applyFont="1" applyBorder="1" applyAlignment="1">
      <alignment horizontal="center" vertical="center" wrapText="1"/>
    </xf>
    <xf numFmtId="0" fontId="19" fillId="0" borderId="0" xfId="0" applyFont="1" applyBorder="1"/>
    <xf numFmtId="0" fontId="19" fillId="0" borderId="1" xfId="0" applyFont="1" applyBorder="1"/>
    <xf numFmtId="0" fontId="19" fillId="0" borderId="5" xfId="0" applyFont="1" applyBorder="1" applyAlignment="1">
      <alignment vertical="center" wrapText="1"/>
    </xf>
    <xf numFmtId="0" fontId="20" fillId="0" borderId="6" xfId="0" applyFont="1" applyBorder="1" applyAlignment="1">
      <alignment vertical="center" wrapText="1"/>
    </xf>
    <xf numFmtId="0" fontId="19" fillId="0" borderId="39" xfId="0" applyFont="1" applyBorder="1" applyAlignment="1">
      <alignment vertical="center" wrapText="1"/>
    </xf>
    <xf numFmtId="0" fontId="20" fillId="0" borderId="11" xfId="0" applyFont="1" applyBorder="1" applyAlignment="1">
      <alignment vertical="center" wrapText="1"/>
    </xf>
    <xf numFmtId="0" fontId="20" fillId="0" borderId="40" xfId="0" applyFont="1" applyBorder="1" applyAlignment="1">
      <alignment vertical="center" wrapText="1"/>
    </xf>
    <xf numFmtId="0" fontId="19" fillId="0" borderId="18" xfId="0" applyFont="1" applyBorder="1" applyAlignment="1">
      <alignment vertical="center" wrapText="1"/>
    </xf>
    <xf numFmtId="0" fontId="20" fillId="0" borderId="40" xfId="0" applyFont="1" applyFill="1" applyBorder="1" applyAlignment="1">
      <alignment vertical="center" wrapText="1"/>
    </xf>
    <xf numFmtId="0" fontId="20" fillId="0" borderId="6" xfId="0" applyFont="1" applyFill="1" applyBorder="1" applyAlignment="1">
      <alignment vertical="center" wrapText="1"/>
    </xf>
    <xf numFmtId="0" fontId="19" fillId="0" borderId="38" xfId="0" applyFont="1" applyBorder="1" applyAlignment="1">
      <alignment vertical="center" wrapText="1"/>
    </xf>
    <xf numFmtId="0" fontId="11" fillId="3" borderId="25" xfId="0" applyFont="1" applyFill="1" applyBorder="1" applyAlignment="1">
      <alignment horizontal="center" vertical="center" wrapText="1"/>
    </xf>
    <xf numFmtId="0" fontId="17" fillId="3" borderId="28" xfId="0" applyFont="1" applyFill="1" applyBorder="1" applyAlignment="1">
      <alignment horizontal="left" vertical="center" wrapText="1"/>
    </xf>
    <xf numFmtId="0" fontId="17" fillId="3" borderId="13" xfId="0" applyFont="1" applyFill="1" applyBorder="1" applyAlignment="1">
      <alignment vertical="center" wrapText="1"/>
    </xf>
    <xf numFmtId="0" fontId="17" fillId="3" borderId="24" xfId="0" applyFont="1" applyFill="1" applyBorder="1" applyAlignment="1">
      <alignment horizontal="left"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9" fillId="0" borderId="31" xfId="0" applyFont="1" applyFill="1" applyBorder="1" applyAlignment="1">
      <alignment vertical="center" wrapText="1"/>
    </xf>
    <xf numFmtId="0" fontId="20" fillId="0" borderId="31" xfId="0" applyFont="1" applyFill="1" applyBorder="1" applyAlignment="1">
      <alignment vertical="center" wrapText="1"/>
    </xf>
    <xf numFmtId="0" fontId="20" fillId="0" borderId="10" xfId="0" applyFont="1" applyBorder="1" applyAlignment="1">
      <alignment vertical="center" wrapText="1"/>
    </xf>
    <xf numFmtId="0" fontId="20" fillId="0" borderId="31" xfId="0" applyFont="1" applyBorder="1" applyAlignment="1">
      <alignment vertical="center" wrapText="1"/>
    </xf>
    <xf numFmtId="0" fontId="20" fillId="0" borderId="13" xfId="0" applyFont="1" applyBorder="1" applyAlignment="1">
      <alignment horizontal="left" vertical="center" wrapText="1"/>
    </xf>
    <xf numFmtId="0" fontId="20" fillId="0" borderId="13" xfId="0" applyFont="1" applyBorder="1" applyAlignment="1">
      <alignment vertical="center" wrapText="1"/>
    </xf>
    <xf numFmtId="0" fontId="20" fillId="0" borderId="2" xfId="0" applyFont="1" applyBorder="1" applyAlignment="1">
      <alignment horizontal="left" vertical="center" wrapText="1"/>
    </xf>
    <xf numFmtId="0" fontId="20" fillId="0" borderId="2" xfId="0" applyFont="1" applyBorder="1" applyAlignment="1">
      <alignment vertical="center" wrapText="1"/>
    </xf>
    <xf numFmtId="0" fontId="20" fillId="0" borderId="8" xfId="0" applyFont="1" applyBorder="1" applyAlignment="1">
      <alignment horizontal="left" vertical="center" wrapText="1"/>
    </xf>
    <xf numFmtId="0" fontId="20" fillId="0" borderId="8" xfId="0" applyFont="1" applyBorder="1" applyAlignment="1">
      <alignment vertical="center" wrapText="1"/>
    </xf>
    <xf numFmtId="0" fontId="20" fillId="0" borderId="18" xfId="0" applyFont="1" applyBorder="1" applyAlignment="1">
      <alignment horizontal="left" vertical="center" wrapText="1"/>
    </xf>
    <xf numFmtId="0" fontId="20" fillId="0" borderId="9" xfId="0" applyFont="1" applyBorder="1" applyAlignment="1">
      <alignment vertical="center" wrapText="1"/>
    </xf>
    <xf numFmtId="0" fontId="20" fillId="0" borderId="7" xfId="0" applyFont="1" applyBorder="1" applyAlignment="1">
      <alignment vertical="center" wrapText="1"/>
    </xf>
    <xf numFmtId="0" fontId="22" fillId="3" borderId="25" xfId="0" applyFont="1" applyFill="1" applyBorder="1" applyAlignment="1">
      <alignment horizontal="center" vertical="center" wrapText="1"/>
    </xf>
    <xf numFmtId="0" fontId="22" fillId="3" borderId="28" xfId="0" applyFont="1" applyFill="1" applyBorder="1" applyAlignment="1">
      <alignment horizontal="left" vertical="center" wrapText="1"/>
    </xf>
    <xf numFmtId="0" fontId="22" fillId="3" borderId="13" xfId="0" applyFont="1" applyFill="1" applyBorder="1" applyAlignment="1">
      <alignment vertical="center" wrapText="1"/>
    </xf>
    <xf numFmtId="0" fontId="22" fillId="3" borderId="24" xfId="0" applyFont="1" applyFill="1" applyBorder="1" applyAlignment="1">
      <alignment horizontal="left" vertical="center" wrapText="1"/>
    </xf>
    <xf numFmtId="0" fontId="22" fillId="3" borderId="13"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0" fillId="0" borderId="0" xfId="0" applyFont="1" applyBorder="1"/>
    <xf numFmtId="0" fontId="19" fillId="0" borderId="13" xfId="0" applyFont="1" applyBorder="1" applyAlignment="1">
      <alignment horizontal="left" vertical="center" wrapText="1"/>
    </xf>
    <xf numFmtId="0" fontId="19" fillId="0" borderId="40" xfId="0" applyFont="1" applyBorder="1" applyAlignment="1">
      <alignment vertical="center" wrapText="1"/>
    </xf>
    <xf numFmtId="0" fontId="19" fillId="0" borderId="18"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vertical="center" wrapText="1"/>
    </xf>
    <xf numFmtId="0" fontId="19" fillId="0" borderId="2" xfId="0" applyFont="1" applyBorder="1" applyAlignment="1">
      <alignment horizontal="left" vertical="center" wrapText="1"/>
    </xf>
    <xf numFmtId="0" fontId="19" fillId="0" borderId="6" xfId="0" applyFont="1" applyBorder="1" applyAlignment="1">
      <alignment vertical="center" wrapText="1"/>
    </xf>
    <xf numFmtId="0" fontId="19" fillId="0" borderId="8" xfId="0" applyFont="1" applyBorder="1" applyAlignment="1">
      <alignment horizontal="left" vertical="center" wrapText="1"/>
    </xf>
    <xf numFmtId="0" fontId="11" fillId="3" borderId="39" xfId="0" applyFont="1" applyFill="1" applyBorder="1" applyAlignment="1">
      <alignment horizontal="center" vertical="center" wrapText="1"/>
    </xf>
    <xf numFmtId="0" fontId="17" fillId="3" borderId="18" xfId="0" applyFont="1" applyFill="1" applyBorder="1" applyAlignment="1">
      <alignment horizontal="left" vertical="center" wrapText="1"/>
    </xf>
    <xf numFmtId="0" fontId="17" fillId="3" borderId="6" xfId="0" applyFont="1" applyFill="1" applyBorder="1" applyAlignment="1">
      <alignment vertical="center" wrapText="1"/>
    </xf>
    <xf numFmtId="0" fontId="19" fillId="0" borderId="11" xfId="0" applyFont="1" applyBorder="1" applyAlignment="1">
      <alignment vertical="center" wrapText="1"/>
    </xf>
    <xf numFmtId="0" fontId="23" fillId="3" borderId="2" xfId="0" applyFont="1" applyFill="1" applyBorder="1" applyAlignment="1">
      <alignment vertical="center" wrapText="1"/>
    </xf>
    <xf numFmtId="0" fontId="24" fillId="2" borderId="2" xfId="0" applyFont="1" applyFill="1" applyBorder="1" applyAlignment="1">
      <alignment vertical="center" wrapText="1"/>
    </xf>
    <xf numFmtId="0" fontId="25" fillId="11" borderId="0" xfId="1" applyFont="1" applyFill="1"/>
    <xf numFmtId="0" fontId="25" fillId="0" borderId="0" xfId="1" applyFont="1"/>
    <xf numFmtId="0" fontId="25" fillId="0" borderId="41" xfId="1" applyFont="1" applyBorder="1"/>
    <xf numFmtId="0" fontId="25" fillId="0" borderId="43" xfId="1" applyFont="1" applyBorder="1"/>
    <xf numFmtId="0" fontId="25" fillId="11" borderId="42" xfId="1" applyFont="1" applyFill="1" applyBorder="1"/>
    <xf numFmtId="0" fontId="27" fillId="0" borderId="41" xfId="1" applyFont="1" applyBorder="1" applyAlignment="1">
      <alignment horizontal="left" vertical="top" wrapText="1"/>
    </xf>
    <xf numFmtId="0" fontId="29" fillId="0" borderId="0" xfId="1" applyFont="1" applyAlignment="1">
      <alignment horizontal="left" vertical="top" wrapText="1"/>
    </xf>
    <xf numFmtId="0" fontId="29" fillId="0" borderId="43" xfId="1" applyFont="1" applyBorder="1" applyAlignment="1">
      <alignment horizontal="left" vertical="top" wrapText="1"/>
    </xf>
    <xf numFmtId="0" fontId="29" fillId="0" borderId="41" xfId="1" applyFont="1" applyBorder="1"/>
    <xf numFmtId="0" fontId="29" fillId="0" borderId="0" xfId="1" applyFont="1"/>
    <xf numFmtId="0" fontId="29" fillId="0" borderId="43" xfId="1" applyFont="1" applyBorder="1"/>
    <xf numFmtId="0" fontId="29" fillId="0" borderId="41" xfId="1" applyFont="1" applyBorder="1" applyAlignment="1">
      <alignment vertical="top" wrapText="1"/>
    </xf>
    <xf numFmtId="0" fontId="29" fillId="0" borderId="0" xfId="1" applyFont="1" applyAlignment="1">
      <alignment vertical="top" wrapText="1"/>
    </xf>
    <xf numFmtId="0" fontId="29" fillId="0" borderId="43" xfId="1" applyFont="1" applyBorder="1" applyAlignment="1">
      <alignment vertical="top" wrapText="1"/>
    </xf>
    <xf numFmtId="0" fontId="25" fillId="11" borderId="0" xfId="1" applyFont="1" applyFill="1" applyAlignment="1">
      <alignment horizontal="left" vertical="top" wrapText="1"/>
    </xf>
    <xf numFmtId="0" fontId="25" fillId="11" borderId="0" xfId="1" applyFont="1" applyFill="1" applyAlignment="1">
      <alignment vertical="top" wrapText="1"/>
    </xf>
    <xf numFmtId="0" fontId="20" fillId="13" borderId="2" xfId="0" applyFont="1" applyFill="1" applyBorder="1" applyAlignment="1">
      <alignment horizontal="left" vertical="center" wrapText="1"/>
    </xf>
    <xf numFmtId="0" fontId="32" fillId="3" borderId="22" xfId="0" applyFont="1" applyFill="1" applyBorder="1" applyAlignment="1">
      <alignment horizontal="center" vertical="center" wrapText="1"/>
    </xf>
    <xf numFmtId="0" fontId="33" fillId="3" borderId="11" xfId="0" applyFont="1" applyFill="1" applyBorder="1" applyAlignment="1">
      <alignment horizontal="left" vertical="center" wrapText="1"/>
    </xf>
    <xf numFmtId="0" fontId="33" fillId="3" borderId="2" xfId="0" applyFont="1" applyFill="1" applyBorder="1" applyAlignment="1">
      <alignment vertical="center" wrapText="1"/>
    </xf>
    <xf numFmtId="0" fontId="33" fillId="3" borderId="8" xfId="0" applyFont="1" applyFill="1" applyBorder="1" applyAlignment="1">
      <alignment horizontal="left" vertical="center" wrapText="1"/>
    </xf>
    <xf numFmtId="0" fontId="33" fillId="3" borderId="2"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4" fillId="0" borderId="0" xfId="0" applyFont="1" applyBorder="1" applyAlignment="1">
      <alignment wrapText="1"/>
    </xf>
    <xf numFmtId="0" fontId="32" fillId="2" borderId="20" xfId="0" applyFont="1" applyFill="1" applyBorder="1" applyAlignment="1">
      <alignment horizontal="center" vertical="center" wrapText="1"/>
    </xf>
    <xf numFmtId="0" fontId="32" fillId="0" borderId="0" xfId="0" applyFont="1" applyBorder="1" applyAlignment="1">
      <alignment horizontal="center" vertical="center" wrapText="1"/>
    </xf>
    <xf numFmtId="0" fontId="19" fillId="0" borderId="9" xfId="0" applyFont="1" applyFill="1" applyBorder="1" applyAlignment="1">
      <alignment vertical="center" wrapText="1"/>
    </xf>
    <xf numFmtId="0" fontId="19" fillId="0" borderId="38" xfId="0" applyFont="1" applyFill="1" applyBorder="1" applyAlignment="1">
      <alignment vertical="center" wrapText="1"/>
    </xf>
    <xf numFmtId="0" fontId="20" fillId="0" borderId="11" xfId="0" applyFont="1" applyFill="1" applyBorder="1" applyAlignment="1">
      <alignment vertical="center" wrapText="1"/>
    </xf>
    <xf numFmtId="0" fontId="0" fillId="0" borderId="0" xfId="0" applyFont="1" applyBorder="1"/>
    <xf numFmtId="0" fontId="38" fillId="3" borderId="0" xfId="0" applyFont="1" applyFill="1" applyBorder="1" applyAlignment="1">
      <alignment vertical="center" wrapText="1"/>
    </xf>
    <xf numFmtId="0" fontId="27" fillId="0" borderId="3" xfId="0" applyFont="1" applyFill="1" applyBorder="1" applyAlignment="1">
      <alignment vertical="center" wrapText="1"/>
    </xf>
    <xf numFmtId="0" fontId="0" fillId="0" borderId="0" xfId="0" applyFont="1" applyFill="1" applyBorder="1"/>
    <xf numFmtId="0" fontId="27" fillId="0" borderId="0" xfId="0" applyFont="1" applyFill="1" applyBorder="1" applyAlignment="1">
      <alignment vertical="center" wrapText="1"/>
    </xf>
    <xf numFmtId="0" fontId="27" fillId="13" borderId="0" xfId="0" applyFont="1" applyFill="1" applyBorder="1" applyAlignment="1">
      <alignment vertical="center" wrapText="1"/>
    </xf>
    <xf numFmtId="0" fontId="27" fillId="0" borderId="41" xfId="1" applyFont="1" applyBorder="1" applyAlignment="1">
      <alignment horizontal="left" vertical="top" wrapText="1" indent="1"/>
    </xf>
    <xf numFmtId="0" fontId="29" fillId="0" borderId="0" xfId="1" applyFont="1" applyAlignment="1">
      <alignment horizontal="left" vertical="top" wrapText="1" indent="1"/>
    </xf>
    <xf numFmtId="0" fontId="35" fillId="0" borderId="41" xfId="2" applyFont="1" applyFill="1" applyBorder="1" applyAlignment="1">
      <alignment horizontal="center" vertical="top" wrapText="1"/>
    </xf>
    <xf numFmtId="0" fontId="35" fillId="0" borderId="0" xfId="2" applyFont="1" applyFill="1" applyAlignment="1">
      <alignment horizontal="center" vertical="top" wrapText="1"/>
    </xf>
    <xf numFmtId="0" fontId="26" fillId="12" borderId="45" xfId="1" applyFont="1" applyFill="1" applyBorder="1" applyAlignment="1">
      <alignment horizontal="left" vertical="center" wrapText="1" indent="1"/>
    </xf>
    <xf numFmtId="0" fontId="26" fillId="12" borderId="30" xfId="1" applyFont="1" applyFill="1" applyBorder="1" applyAlignment="1">
      <alignment horizontal="left" vertical="center" wrapText="1" indent="1"/>
    </xf>
    <xf numFmtId="0" fontId="26" fillId="12" borderId="44" xfId="1" applyFont="1" applyFill="1" applyBorder="1" applyAlignment="1">
      <alignment horizontal="left" vertical="center" wrapText="1" indent="1"/>
    </xf>
    <xf numFmtId="0" fontId="26" fillId="12" borderId="41" xfId="1" applyFont="1" applyFill="1" applyBorder="1" applyAlignment="1">
      <alignment horizontal="left" vertical="center" wrapText="1" indent="1"/>
    </xf>
    <xf numFmtId="0" fontId="26" fillId="12" borderId="0" xfId="1" applyFont="1" applyFill="1" applyAlignment="1">
      <alignment horizontal="left" vertical="center" wrapText="1" indent="1"/>
    </xf>
    <xf numFmtId="0" fontId="26" fillId="12" borderId="43" xfId="1" applyFont="1" applyFill="1" applyBorder="1" applyAlignment="1">
      <alignment horizontal="left" vertical="center" wrapText="1" indent="1"/>
    </xf>
    <xf numFmtId="0" fontId="36" fillId="9" borderId="0" xfId="0" applyFont="1" applyFill="1" applyBorder="1" applyAlignment="1">
      <alignment vertical="center" wrapText="1"/>
    </xf>
    <xf numFmtId="0" fontId="37" fillId="9" borderId="0" xfId="0" applyFont="1" applyFill="1" applyBorder="1" applyAlignment="1">
      <alignment vertical="center" wrapText="1"/>
    </xf>
    <xf numFmtId="0" fontId="36" fillId="2" borderId="0" xfId="0" applyFont="1" applyFill="1" applyBorder="1" applyAlignment="1">
      <alignment vertical="center" wrapText="1"/>
    </xf>
    <xf numFmtId="0" fontId="37" fillId="2" borderId="0" xfId="0" applyFont="1" applyFill="1" applyBorder="1" applyAlignment="1">
      <alignment vertical="center" wrapText="1"/>
    </xf>
    <xf numFmtId="0" fontId="28" fillId="10" borderId="0" xfId="0" applyFont="1" applyFill="1" applyBorder="1" applyAlignment="1">
      <alignment vertical="center" wrapText="1"/>
    </xf>
    <xf numFmtId="0" fontId="39" fillId="10" borderId="0" xfId="0" applyFont="1" applyFill="1" applyBorder="1" applyAlignment="1">
      <alignment vertical="center" wrapText="1"/>
    </xf>
    <xf numFmtId="0" fontId="28" fillId="8" borderId="0" xfId="0" applyFont="1" applyFill="1" applyBorder="1" applyAlignment="1">
      <alignment vertical="center" wrapText="1"/>
    </xf>
    <xf numFmtId="0" fontId="39" fillId="8" borderId="0" xfId="0" applyFont="1" applyFill="1" applyBorder="1" applyAlignment="1">
      <alignment vertical="center" wrapText="1"/>
    </xf>
    <xf numFmtId="0" fontId="36" fillId="7" borderId="0" xfId="0" applyFont="1" applyFill="1" applyBorder="1" applyAlignment="1">
      <alignment vertical="center" wrapText="1"/>
    </xf>
    <xf numFmtId="0" fontId="37" fillId="7" borderId="0" xfId="0" applyFont="1" applyFill="1" applyBorder="1" applyAlignment="1">
      <alignment vertical="center" wrapText="1"/>
    </xf>
    <xf numFmtId="0" fontId="32" fillId="3" borderId="32" xfId="0" applyFont="1" applyFill="1" applyBorder="1" applyAlignment="1">
      <alignment horizontal="center" vertical="center" textRotation="90" wrapText="1"/>
    </xf>
    <xf numFmtId="0" fontId="32" fillId="3" borderId="36" xfId="0" applyFont="1" applyFill="1" applyBorder="1" applyAlignment="1">
      <alignment horizontal="center" vertical="center" textRotation="90" wrapText="1"/>
    </xf>
    <xf numFmtId="0" fontId="32" fillId="3" borderId="37" xfId="0" applyFont="1" applyFill="1" applyBorder="1" applyAlignment="1">
      <alignment horizontal="center" vertical="center" textRotation="90" wrapText="1"/>
    </xf>
    <xf numFmtId="0" fontId="32" fillId="3" borderId="25" xfId="0" applyFont="1" applyFill="1" applyBorder="1" applyAlignment="1">
      <alignment horizontal="center" vertical="center" textRotation="90" wrapText="1"/>
    </xf>
    <xf numFmtId="0" fontId="32" fillId="3" borderId="23" xfId="0" applyFont="1" applyFill="1" applyBorder="1" applyAlignment="1">
      <alignment horizontal="center" vertical="center" textRotation="90" wrapText="1"/>
    </xf>
    <xf numFmtId="0" fontId="32" fillId="3" borderId="20" xfId="0" applyFont="1" applyFill="1" applyBorder="1" applyAlignment="1">
      <alignment horizontal="center" vertical="center" textRotation="90" wrapText="1"/>
    </xf>
    <xf numFmtId="0" fontId="32" fillId="3" borderId="35" xfId="0" applyFont="1" applyFill="1" applyBorder="1" applyAlignment="1">
      <alignment horizontal="center" vertical="center" textRotation="90" wrapText="1"/>
    </xf>
    <xf numFmtId="0" fontId="32" fillId="3" borderId="4" xfId="0" applyFont="1" applyFill="1" applyBorder="1" applyAlignment="1">
      <alignment horizontal="center" vertical="center" textRotation="90"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4" fillId="3" borderId="12" xfId="0" applyFont="1" applyFill="1" applyBorder="1" applyAlignment="1">
      <alignment horizontal="center" vertical="center" textRotation="90" wrapText="1"/>
    </xf>
    <xf numFmtId="0" fontId="4" fillId="3" borderId="15" xfId="0" applyFont="1" applyFill="1" applyBorder="1" applyAlignment="1">
      <alignment horizontal="center" vertical="center" textRotation="90" wrapText="1"/>
    </xf>
    <xf numFmtId="0" fontId="4" fillId="3" borderId="17" xfId="0" applyFont="1" applyFill="1" applyBorder="1" applyAlignment="1">
      <alignment horizontal="center" vertical="center" textRotation="90" wrapText="1"/>
    </xf>
    <xf numFmtId="0" fontId="11" fillId="3" borderId="12" xfId="0" applyFont="1" applyFill="1" applyBorder="1" applyAlignment="1">
      <alignment horizontal="center" vertical="center" textRotation="90" wrapText="1"/>
    </xf>
    <xf numFmtId="0" fontId="11" fillId="3" borderId="15" xfId="0" applyFont="1" applyFill="1" applyBorder="1" applyAlignment="1">
      <alignment horizontal="center" vertical="center" textRotation="90" wrapText="1"/>
    </xf>
    <xf numFmtId="0" fontId="11" fillId="3" borderId="17" xfId="0" applyFont="1" applyFill="1" applyBorder="1" applyAlignment="1">
      <alignment horizontal="center" vertical="center" textRotation="90" wrapText="1"/>
    </xf>
    <xf numFmtId="0" fontId="11"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22" fillId="3" borderId="12" xfId="0" applyFont="1" applyFill="1" applyBorder="1" applyAlignment="1">
      <alignment horizontal="center" vertical="center" textRotation="90" wrapText="1"/>
    </xf>
    <xf numFmtId="0" fontId="22" fillId="3" borderId="22" xfId="0" applyFont="1" applyFill="1" applyBorder="1" applyAlignment="1">
      <alignment horizontal="center" vertical="center" textRotation="90" wrapText="1"/>
    </xf>
    <xf numFmtId="0" fontId="22" fillId="3" borderId="17" xfId="0" applyFont="1" applyFill="1" applyBorder="1" applyAlignment="1">
      <alignment horizontal="center" vertical="center" textRotation="90" wrapText="1"/>
    </xf>
    <xf numFmtId="0" fontId="8" fillId="3" borderId="12" xfId="0" applyFont="1" applyFill="1" applyBorder="1" applyAlignment="1">
      <alignment horizontal="center" vertical="center" textRotation="90" wrapText="1"/>
    </xf>
    <xf numFmtId="0" fontId="8" fillId="3" borderId="22" xfId="0" applyFont="1" applyFill="1" applyBorder="1" applyAlignment="1">
      <alignment horizontal="center" vertical="center" textRotation="90" wrapText="1"/>
    </xf>
    <xf numFmtId="0" fontId="8" fillId="3" borderId="17" xfId="0" applyFont="1" applyFill="1" applyBorder="1" applyAlignment="1">
      <alignment horizontal="center" vertical="center" textRotation="90" wrapText="1"/>
    </xf>
    <xf numFmtId="0" fontId="22" fillId="3" borderId="15" xfId="0" applyFont="1" applyFill="1" applyBorder="1" applyAlignment="1">
      <alignment horizontal="center" vertical="center" textRotation="90" wrapText="1"/>
    </xf>
    <xf numFmtId="0" fontId="16" fillId="8" borderId="1" xfId="0" applyFont="1" applyFill="1" applyBorder="1" applyAlignment="1">
      <alignment horizontal="center" vertical="center" wrapText="1"/>
    </xf>
    <xf numFmtId="0" fontId="16" fillId="8" borderId="21" xfId="0" applyFont="1" applyFill="1" applyBorder="1" applyAlignment="1">
      <alignment horizontal="center" vertical="center" wrapText="1"/>
    </xf>
    <xf numFmtId="0" fontId="11" fillId="3" borderId="29" xfId="0" applyFont="1" applyFill="1" applyBorder="1" applyAlignment="1">
      <alignment horizontal="center" vertical="center" textRotation="90" wrapText="1"/>
    </xf>
    <xf numFmtId="0" fontId="11" fillId="3" borderId="22" xfId="0" applyFont="1" applyFill="1" applyBorder="1" applyAlignment="1">
      <alignment horizontal="center" vertical="center" textRotation="90" wrapText="1"/>
    </xf>
    <xf numFmtId="0" fontId="15" fillId="7" borderId="30"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2" fillId="9" borderId="33" xfId="0" applyFont="1" applyFill="1" applyBorder="1" applyAlignment="1">
      <alignment horizontal="center" vertical="center" wrapText="1"/>
    </xf>
    <xf numFmtId="0" fontId="12" fillId="9" borderId="34"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1" xfId="0" applyFont="1" applyFill="1" applyBorder="1" applyAlignment="1">
      <alignment horizontal="center" vertical="center" wrapText="1"/>
    </xf>
  </cellXfs>
  <cellStyles count="3">
    <cellStyle name="Hyperlink" xfId="2" builtinId="8"/>
    <cellStyle name="Normal" xfId="0" builtinId="0"/>
    <cellStyle name="Normal 3" xfId="1" xr:uid="{4E23AA87-F3C1-47D6-A7B5-A74E97E3F412}"/>
  </cellStyles>
  <dxfs count="0"/>
  <tableStyles count="0" defaultTableStyle="TableStyleMedium2" defaultPivotStyle="PivotStyleLight16"/>
  <colors>
    <mruColors>
      <color rgb="FFC9D3D6"/>
      <color rgb="FF264E59"/>
      <color rgb="FFE9EDEE"/>
      <color rgb="FFF4F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DOMAIN 1:
Research and Evaluation Design</a:t>
            </a:r>
          </a:p>
        </c:rich>
      </c:tx>
      <c:layout>
        <c:manualLayout>
          <c:xMode val="edge"/>
          <c:yMode val="edge"/>
          <c:x val="0.27064444058352638"/>
          <c:y val="3.65296803652968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9227248225449751"/>
          <c:y val="0.30796460176991153"/>
          <c:w val="0.57317212507745552"/>
          <c:h val="0.5623598820058997"/>
        </c:manualLayout>
      </c:layout>
      <c:barChart>
        <c:barDir val="bar"/>
        <c:grouping val="clustered"/>
        <c:varyColors val="0"/>
        <c:ser>
          <c:idx val="0"/>
          <c:order val="0"/>
          <c:tx>
            <c:strRef>
              <c:f>Dashboard!$B$1:$B$2</c:f>
              <c:strCache>
                <c:ptCount val="2"/>
                <c:pt idx="0">
                  <c:v>DOMAIN 1:
Research and Evaluation Design</c:v>
                </c:pt>
                <c:pt idx="1">
                  <c:v>Average Score</c:v>
                </c:pt>
              </c:strCache>
            </c:strRef>
          </c:tx>
          <c:spPr>
            <a:solidFill>
              <a:schemeClr val="tx2"/>
            </a:solidFill>
            <a:ln>
              <a:noFill/>
            </a:ln>
            <a:effectLst/>
          </c:spPr>
          <c:invertIfNegative val="0"/>
          <c:cat>
            <c:strRef>
              <c:f>Dashboard!$A$3:$A$5</c:f>
              <c:strCache>
                <c:ptCount val="3"/>
                <c:pt idx="0">
                  <c:v>1.1 Overall Development</c:v>
                </c:pt>
                <c:pt idx="1">
                  <c:v>1.2 Sampling </c:v>
                </c:pt>
                <c:pt idx="2">
                  <c:v>1.3 Tools</c:v>
                </c:pt>
              </c:strCache>
            </c:strRef>
          </c:cat>
          <c:val>
            <c:numRef>
              <c:f>Dashboard!$B$3:$B$5</c:f>
              <c:numCache>
                <c:formatCode>General</c:formatCode>
                <c:ptCount val="3"/>
                <c:pt idx="0">
                  <c:v>0</c:v>
                </c:pt>
                <c:pt idx="1">
                  <c:v>0</c:v>
                </c:pt>
                <c:pt idx="2">
                  <c:v>0</c:v>
                </c:pt>
              </c:numCache>
            </c:numRef>
          </c:val>
          <c:extLst>
            <c:ext xmlns:c16="http://schemas.microsoft.com/office/drawing/2014/chart" uri="{C3380CC4-5D6E-409C-BE32-E72D297353CC}">
              <c16:uniqueId val="{00000000-B7A0-4A2E-8FF8-871D913AA81C}"/>
            </c:ext>
          </c:extLst>
        </c:ser>
        <c:dLbls>
          <c:showLegendKey val="0"/>
          <c:showVal val="0"/>
          <c:showCatName val="0"/>
          <c:showSerName val="0"/>
          <c:showPercent val="0"/>
          <c:showBubbleSize val="0"/>
        </c:dLbls>
        <c:gapWidth val="219"/>
        <c:axId val="1675734015"/>
        <c:axId val="1993405343"/>
      </c:barChart>
      <c:catAx>
        <c:axId val="16757340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93405343"/>
        <c:crosses val="autoZero"/>
        <c:auto val="1"/>
        <c:lblAlgn val="ctr"/>
        <c:lblOffset val="100"/>
        <c:noMultiLvlLbl val="0"/>
      </c:catAx>
      <c:valAx>
        <c:axId val="1993405343"/>
        <c:scaling>
          <c:orientation val="minMax"/>
          <c:max val="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75734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DOMAIN 2: 
Fieldwork </a:t>
            </a:r>
          </a:p>
        </c:rich>
      </c:tx>
      <c:layout>
        <c:manualLayout>
          <c:xMode val="edge"/>
          <c:yMode val="edge"/>
          <c:x val="0.401326334208224"/>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9296467251938338"/>
          <c:y val="0.29986305285670473"/>
          <c:w val="0.57369555817017115"/>
          <c:h val="0.57229817058005705"/>
        </c:manualLayout>
      </c:layout>
      <c:barChart>
        <c:barDir val="bar"/>
        <c:grouping val="clustered"/>
        <c:varyColors val="0"/>
        <c:ser>
          <c:idx val="0"/>
          <c:order val="0"/>
          <c:tx>
            <c:strRef>
              <c:f>Dashboard!$B$16:$B$17</c:f>
              <c:strCache>
                <c:ptCount val="2"/>
                <c:pt idx="0">
                  <c:v>DOMAIN 2: 
Fieldwork</c:v>
                </c:pt>
                <c:pt idx="1">
                  <c:v>Average Score</c:v>
                </c:pt>
              </c:strCache>
            </c:strRef>
          </c:tx>
          <c:spPr>
            <a:solidFill>
              <a:srgbClr val="264E59"/>
            </a:solidFill>
            <a:ln>
              <a:noFill/>
            </a:ln>
            <a:effectLst/>
          </c:spPr>
          <c:invertIfNegative val="0"/>
          <c:cat>
            <c:strRef>
              <c:f>Dashboard!$A$18:$A$20</c:f>
              <c:strCache>
                <c:ptCount val="3"/>
                <c:pt idx="0">
                  <c:v>2.1 Team Mobilization</c:v>
                </c:pt>
                <c:pt idx="1">
                  <c:v>2.2 Interviewing Techniques</c:v>
                </c:pt>
                <c:pt idx="2">
                  <c:v>2.3 Data Collection Management</c:v>
                </c:pt>
              </c:strCache>
            </c:strRef>
          </c:cat>
          <c:val>
            <c:numRef>
              <c:f>Dashboard!$B$18:$B$20</c:f>
              <c:numCache>
                <c:formatCode>General</c:formatCode>
                <c:ptCount val="3"/>
                <c:pt idx="0">
                  <c:v>0</c:v>
                </c:pt>
                <c:pt idx="1">
                  <c:v>0</c:v>
                </c:pt>
                <c:pt idx="2">
                  <c:v>0</c:v>
                </c:pt>
              </c:numCache>
            </c:numRef>
          </c:val>
          <c:extLst>
            <c:ext xmlns:c16="http://schemas.microsoft.com/office/drawing/2014/chart" uri="{C3380CC4-5D6E-409C-BE32-E72D297353CC}">
              <c16:uniqueId val="{00000000-3847-4134-86A6-747DAAF0ED43}"/>
            </c:ext>
          </c:extLst>
        </c:ser>
        <c:dLbls>
          <c:showLegendKey val="0"/>
          <c:showVal val="0"/>
          <c:showCatName val="0"/>
          <c:showSerName val="0"/>
          <c:showPercent val="0"/>
          <c:showBubbleSize val="0"/>
        </c:dLbls>
        <c:gapWidth val="219"/>
        <c:axId val="6947887"/>
        <c:axId val="1675917935"/>
      </c:barChart>
      <c:catAx>
        <c:axId val="694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75917935"/>
        <c:crosses val="autoZero"/>
        <c:auto val="1"/>
        <c:lblAlgn val="ctr"/>
        <c:lblOffset val="100"/>
        <c:noMultiLvlLbl val="0"/>
      </c:catAx>
      <c:valAx>
        <c:axId val="16759179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9478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DOMAIN 3: 
Data Management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884850957929683"/>
          <c:y val="0.30526287676670188"/>
          <c:w val="0.57695951153898473"/>
          <c:h val="0.56619922991275962"/>
        </c:manualLayout>
      </c:layout>
      <c:barChart>
        <c:barDir val="bar"/>
        <c:grouping val="clustered"/>
        <c:varyColors val="0"/>
        <c:ser>
          <c:idx val="0"/>
          <c:order val="0"/>
          <c:tx>
            <c:strRef>
              <c:f>Dashboard!$B$24:$B$25</c:f>
              <c:strCache>
                <c:ptCount val="2"/>
                <c:pt idx="0">
                  <c:v>DOMAIN 3: 
Data Management</c:v>
                </c:pt>
                <c:pt idx="1">
                  <c:v>Average Score</c:v>
                </c:pt>
              </c:strCache>
            </c:strRef>
          </c:tx>
          <c:spPr>
            <a:solidFill>
              <a:srgbClr val="264E59"/>
            </a:solidFill>
            <a:ln>
              <a:noFill/>
            </a:ln>
            <a:effectLst/>
          </c:spPr>
          <c:invertIfNegative val="0"/>
          <c:cat>
            <c:strRef>
              <c:f>Dashboard!$A$26:$A$28</c:f>
              <c:strCache>
                <c:ptCount val="3"/>
                <c:pt idx="0">
                  <c:v>3.1 Primary Quantitative</c:v>
                </c:pt>
                <c:pt idx="1">
                  <c:v>3.2 Secondary Quantitative</c:v>
                </c:pt>
                <c:pt idx="2">
                  <c:v>3.3 Qualitative</c:v>
                </c:pt>
              </c:strCache>
            </c:strRef>
          </c:cat>
          <c:val>
            <c:numRef>
              <c:f>Dashboard!$B$26:$B$28</c:f>
              <c:numCache>
                <c:formatCode>General</c:formatCode>
                <c:ptCount val="3"/>
                <c:pt idx="0">
                  <c:v>0</c:v>
                </c:pt>
                <c:pt idx="1">
                  <c:v>0</c:v>
                </c:pt>
                <c:pt idx="2">
                  <c:v>0</c:v>
                </c:pt>
              </c:numCache>
            </c:numRef>
          </c:val>
          <c:extLst>
            <c:ext xmlns:c16="http://schemas.microsoft.com/office/drawing/2014/chart" uri="{C3380CC4-5D6E-409C-BE32-E72D297353CC}">
              <c16:uniqueId val="{00000000-5970-4593-B89E-EA922FDA99B8}"/>
            </c:ext>
          </c:extLst>
        </c:ser>
        <c:dLbls>
          <c:showLegendKey val="0"/>
          <c:showVal val="0"/>
          <c:showCatName val="0"/>
          <c:showSerName val="0"/>
          <c:showPercent val="0"/>
          <c:showBubbleSize val="0"/>
        </c:dLbls>
        <c:gapWidth val="219"/>
        <c:axId val="363389647"/>
        <c:axId val="1675915023"/>
      </c:barChart>
      <c:catAx>
        <c:axId val="3633896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75915023"/>
        <c:crosses val="autoZero"/>
        <c:auto val="1"/>
        <c:lblAlgn val="ctr"/>
        <c:lblOffset val="100"/>
        <c:noMultiLvlLbl val="0"/>
      </c:catAx>
      <c:valAx>
        <c:axId val="1675915023"/>
        <c:scaling>
          <c:orientation val="minMax"/>
          <c:max val="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3389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DOMAIN 4: 
Data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7481212434573469"/>
          <c:y val="0.30694594021466864"/>
          <c:w val="0.58903132244275602"/>
          <c:h val="0.5638074742313387"/>
        </c:manualLayout>
      </c:layout>
      <c:barChart>
        <c:barDir val="bar"/>
        <c:grouping val="clustered"/>
        <c:varyColors val="0"/>
        <c:ser>
          <c:idx val="0"/>
          <c:order val="0"/>
          <c:tx>
            <c:strRef>
              <c:f>Dashboard!$I$1:$I$2</c:f>
              <c:strCache>
                <c:ptCount val="2"/>
                <c:pt idx="0">
                  <c:v>DOMAIN 4: 
Data Analysis</c:v>
                </c:pt>
                <c:pt idx="1">
                  <c:v>Average Score</c:v>
                </c:pt>
              </c:strCache>
            </c:strRef>
          </c:tx>
          <c:spPr>
            <a:solidFill>
              <a:srgbClr val="264E59"/>
            </a:solidFill>
            <a:ln>
              <a:noFill/>
            </a:ln>
            <a:effectLst/>
          </c:spPr>
          <c:invertIfNegative val="0"/>
          <c:cat>
            <c:strRef>
              <c:f>Dashboard!$H$3:$H$5</c:f>
              <c:strCache>
                <c:ptCount val="3"/>
                <c:pt idx="0">
                  <c:v>4.1 Primary Quantitative</c:v>
                </c:pt>
                <c:pt idx="1">
                  <c:v>4.2 Secondary Quantitative</c:v>
                </c:pt>
                <c:pt idx="2">
                  <c:v>4.3 Qualitative</c:v>
                </c:pt>
              </c:strCache>
            </c:strRef>
          </c:cat>
          <c:val>
            <c:numRef>
              <c:f>Dashboard!$I$3:$I$5</c:f>
              <c:numCache>
                <c:formatCode>General</c:formatCode>
                <c:ptCount val="3"/>
                <c:pt idx="0">
                  <c:v>0</c:v>
                </c:pt>
                <c:pt idx="1">
                  <c:v>0</c:v>
                </c:pt>
                <c:pt idx="2">
                  <c:v>0</c:v>
                </c:pt>
              </c:numCache>
            </c:numRef>
          </c:val>
          <c:extLst>
            <c:ext xmlns:c16="http://schemas.microsoft.com/office/drawing/2014/chart" uri="{C3380CC4-5D6E-409C-BE32-E72D297353CC}">
              <c16:uniqueId val="{00000000-96AB-4B48-A6B5-1D9EAAC75FAD}"/>
            </c:ext>
          </c:extLst>
        </c:ser>
        <c:dLbls>
          <c:showLegendKey val="0"/>
          <c:showVal val="0"/>
          <c:showCatName val="0"/>
          <c:showSerName val="0"/>
          <c:showPercent val="0"/>
          <c:showBubbleSize val="0"/>
        </c:dLbls>
        <c:gapWidth val="219"/>
        <c:axId val="353272943"/>
        <c:axId val="1998258991"/>
      </c:barChart>
      <c:catAx>
        <c:axId val="3532729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98258991"/>
        <c:crosses val="autoZero"/>
        <c:auto val="1"/>
        <c:lblAlgn val="ctr"/>
        <c:lblOffset val="100"/>
        <c:noMultiLvlLbl val="0"/>
      </c:catAx>
      <c:valAx>
        <c:axId val="1998258991"/>
        <c:scaling>
          <c:orientation val="minMax"/>
          <c:max val="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32729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DOMAIN 5: </a:t>
            </a:r>
          </a:p>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Information Sharing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7512661746011028"/>
          <c:y val="0.30442866700984961"/>
          <c:w val="0.59171802419725172"/>
          <c:h val="0.56738470270516006"/>
        </c:manualLayout>
      </c:layout>
      <c:barChart>
        <c:barDir val="bar"/>
        <c:grouping val="clustered"/>
        <c:varyColors val="0"/>
        <c:ser>
          <c:idx val="0"/>
          <c:order val="0"/>
          <c:tx>
            <c:strRef>
              <c:f>Dashboard!$I$13:$I$14</c:f>
              <c:strCache>
                <c:ptCount val="2"/>
                <c:pt idx="0">
                  <c:v>DOMAIN 5: 
Information Sharing</c:v>
                </c:pt>
                <c:pt idx="1">
                  <c:v>Average Score</c:v>
                </c:pt>
              </c:strCache>
            </c:strRef>
          </c:tx>
          <c:spPr>
            <a:solidFill>
              <a:srgbClr val="264E59"/>
            </a:solidFill>
            <a:ln>
              <a:noFill/>
            </a:ln>
            <a:effectLst/>
          </c:spPr>
          <c:invertIfNegative val="0"/>
          <c:cat>
            <c:strRef>
              <c:f>Dashboard!$H$15:$H$16</c:f>
              <c:strCache>
                <c:ptCount val="2"/>
                <c:pt idx="0">
                  <c:v>5.1 Translation</c:v>
                </c:pt>
                <c:pt idx="1">
                  <c:v>5.2 Dissemination</c:v>
                </c:pt>
              </c:strCache>
            </c:strRef>
          </c:cat>
          <c:val>
            <c:numRef>
              <c:f>Dashboard!$I$15:$I$16</c:f>
              <c:numCache>
                <c:formatCode>General</c:formatCode>
                <c:ptCount val="2"/>
                <c:pt idx="0">
                  <c:v>0</c:v>
                </c:pt>
                <c:pt idx="1">
                  <c:v>0</c:v>
                </c:pt>
              </c:numCache>
            </c:numRef>
          </c:val>
          <c:extLst>
            <c:ext xmlns:c16="http://schemas.microsoft.com/office/drawing/2014/chart" uri="{C3380CC4-5D6E-409C-BE32-E72D297353CC}">
              <c16:uniqueId val="{00000000-AFA8-4430-9ED3-4D8209C34220}"/>
            </c:ext>
          </c:extLst>
        </c:ser>
        <c:dLbls>
          <c:showLegendKey val="0"/>
          <c:showVal val="0"/>
          <c:showCatName val="0"/>
          <c:showSerName val="0"/>
          <c:showPercent val="0"/>
          <c:showBubbleSize val="0"/>
        </c:dLbls>
        <c:gapWidth val="219"/>
        <c:axId val="363386847"/>
        <c:axId val="361632015"/>
      </c:barChart>
      <c:catAx>
        <c:axId val="3633868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1632015"/>
        <c:crosses val="autoZero"/>
        <c:auto val="1"/>
        <c:lblAlgn val="ctr"/>
        <c:lblOffset val="100"/>
        <c:noMultiLvlLbl val="0"/>
      </c:catAx>
      <c:valAx>
        <c:axId val="361632015"/>
        <c:scaling>
          <c:orientation val="minMax"/>
          <c:max val="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33868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DOMAIN 6:
Organizational Capacity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7704945247555793"/>
          <c:y val="0.30129842742527418"/>
          <c:w val="0.58984852158362822"/>
          <c:h val="0.57183300102668888"/>
        </c:manualLayout>
      </c:layout>
      <c:barChart>
        <c:barDir val="bar"/>
        <c:grouping val="clustered"/>
        <c:varyColors val="0"/>
        <c:ser>
          <c:idx val="0"/>
          <c:order val="0"/>
          <c:tx>
            <c:strRef>
              <c:f>Dashboard!$I$24:$I$25</c:f>
              <c:strCache>
                <c:ptCount val="2"/>
                <c:pt idx="0">
                  <c:v>DOMAIN 6:
Organizational Capacity</c:v>
                </c:pt>
                <c:pt idx="1">
                  <c:v>Average Score</c:v>
                </c:pt>
              </c:strCache>
            </c:strRef>
          </c:tx>
          <c:spPr>
            <a:solidFill>
              <a:srgbClr val="264E59"/>
            </a:solidFill>
            <a:ln>
              <a:noFill/>
            </a:ln>
            <a:effectLst/>
          </c:spPr>
          <c:invertIfNegative val="0"/>
          <c:cat>
            <c:strRef>
              <c:f>Dashboard!$H$26:$H$28</c:f>
              <c:strCache>
                <c:ptCount val="3"/>
                <c:pt idx="0">
                  <c:v>6.1 Organizational Management</c:v>
                </c:pt>
                <c:pt idx="1">
                  <c:v>6.2 Human Resources Management</c:v>
                </c:pt>
                <c:pt idx="2">
                  <c:v>6.3 Financial Management</c:v>
                </c:pt>
              </c:strCache>
            </c:strRef>
          </c:cat>
          <c:val>
            <c:numRef>
              <c:f>Dashboard!$I$26:$I$28</c:f>
              <c:numCache>
                <c:formatCode>General</c:formatCode>
                <c:ptCount val="3"/>
                <c:pt idx="0">
                  <c:v>0</c:v>
                </c:pt>
                <c:pt idx="1">
                  <c:v>0</c:v>
                </c:pt>
                <c:pt idx="2">
                  <c:v>0</c:v>
                </c:pt>
              </c:numCache>
            </c:numRef>
          </c:val>
          <c:extLst>
            <c:ext xmlns:c16="http://schemas.microsoft.com/office/drawing/2014/chart" uri="{C3380CC4-5D6E-409C-BE32-E72D297353CC}">
              <c16:uniqueId val="{00000000-3BDB-4163-AFCE-077FF3D472FA}"/>
            </c:ext>
          </c:extLst>
        </c:ser>
        <c:dLbls>
          <c:showLegendKey val="0"/>
          <c:showVal val="0"/>
          <c:showCatName val="0"/>
          <c:showSerName val="0"/>
          <c:showPercent val="0"/>
          <c:showBubbleSize val="0"/>
        </c:dLbls>
        <c:gapWidth val="219"/>
        <c:axId val="2003445711"/>
        <c:axId val="361655727"/>
      </c:barChart>
      <c:catAx>
        <c:axId val="2003445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1655727"/>
        <c:crosses val="autoZero"/>
        <c:auto val="1"/>
        <c:lblAlgn val="ctr"/>
        <c:lblOffset val="100"/>
        <c:noMultiLvlLbl val="0"/>
      </c:catAx>
      <c:valAx>
        <c:axId val="361655727"/>
        <c:scaling>
          <c:orientation val="minMax"/>
          <c:max val="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034457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Gender Integration
by Domain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9127514649142475"/>
          <c:y val="0.27480531970109179"/>
          <c:w val="0.58732326649296807"/>
          <c:h val="0.58833036249121695"/>
        </c:manualLayout>
      </c:layout>
      <c:barChart>
        <c:barDir val="bar"/>
        <c:grouping val="clustered"/>
        <c:varyColors val="0"/>
        <c:ser>
          <c:idx val="0"/>
          <c:order val="0"/>
          <c:tx>
            <c:strRef>
              <c:f>Dashboard!$Q$1:$Q$2</c:f>
              <c:strCache>
                <c:ptCount val="2"/>
                <c:pt idx="0">
                  <c:v>Gender Integration
by Domain</c:v>
                </c:pt>
                <c:pt idx="1">
                  <c:v>Average Score</c:v>
                </c:pt>
              </c:strCache>
            </c:strRef>
          </c:tx>
          <c:spPr>
            <a:solidFill>
              <a:srgbClr val="264E59"/>
            </a:solidFill>
            <a:ln>
              <a:noFill/>
            </a:ln>
            <a:effectLst/>
          </c:spPr>
          <c:invertIfNegative val="0"/>
          <c:cat>
            <c:strRef>
              <c:f>Dashboard!$P$3:$P$6</c:f>
              <c:strCache>
                <c:ptCount val="4"/>
                <c:pt idx="0">
                  <c:v>1: Research and Evaluation Design</c:v>
                </c:pt>
                <c:pt idx="1">
                  <c:v>2: Fieldwork</c:v>
                </c:pt>
                <c:pt idx="2">
                  <c:v>4: Data Analysis</c:v>
                </c:pt>
                <c:pt idx="3">
                  <c:v>5: Information Sharing</c:v>
                </c:pt>
              </c:strCache>
            </c:strRef>
          </c:cat>
          <c:val>
            <c:numRef>
              <c:f>Dashboard!$Q$3:$Q$6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C6F-4A12-B53D-B16974D00446}"/>
            </c:ext>
          </c:extLst>
        </c:ser>
        <c:dLbls>
          <c:showLegendKey val="0"/>
          <c:showVal val="0"/>
          <c:showCatName val="0"/>
          <c:showSerName val="0"/>
          <c:showPercent val="0"/>
          <c:showBubbleSize val="0"/>
        </c:dLbls>
        <c:gapWidth val="219"/>
        <c:axId val="313453247"/>
        <c:axId val="220428479"/>
      </c:barChart>
      <c:catAx>
        <c:axId val="3134532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20428479"/>
        <c:crosses val="autoZero"/>
        <c:auto val="1"/>
        <c:lblAlgn val="ctr"/>
        <c:lblOffset val="100"/>
        <c:noMultiLvlLbl val="0"/>
      </c:catAx>
      <c:valAx>
        <c:axId val="220428479"/>
        <c:scaling>
          <c:orientation val="minMax"/>
          <c:max val="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1345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200025</xdr:colOff>
      <xdr:row>11</xdr:row>
      <xdr:rowOff>57150</xdr:rowOff>
    </xdr:to>
    <xdr:graphicFrame macro="">
      <xdr:nvGraphicFramePr>
        <xdr:cNvPr id="10" name="Chart 9" descr="An unfilled chart for Domain 1: Research and Evaluation Design.">
          <a:extLst>
            <a:ext uri="{FF2B5EF4-FFF2-40B4-BE49-F238E27FC236}">
              <a16:creationId xmlns:a16="http://schemas.microsoft.com/office/drawing/2014/main" id="{001CA71C-3391-45A9-AF7F-FB8E2FA70E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xdr:row>
      <xdr:rowOff>59529</xdr:rowOff>
    </xdr:from>
    <xdr:to>
      <xdr:col>7</xdr:col>
      <xdr:colOff>209550</xdr:colOff>
      <xdr:row>22</xdr:row>
      <xdr:rowOff>171450</xdr:rowOff>
    </xdr:to>
    <xdr:graphicFrame macro="">
      <xdr:nvGraphicFramePr>
        <xdr:cNvPr id="13" name="Chart 12" descr="An unfilled chart for Domain 2: Fieldwork.">
          <a:extLst>
            <a:ext uri="{FF2B5EF4-FFF2-40B4-BE49-F238E27FC236}">
              <a16:creationId xmlns:a16="http://schemas.microsoft.com/office/drawing/2014/main" id="{06B6FDCC-DCBE-48EE-BD81-1BACEBBD6A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10714</xdr:rowOff>
    </xdr:from>
    <xdr:to>
      <xdr:col>7</xdr:col>
      <xdr:colOff>200025</xdr:colOff>
      <xdr:row>34</xdr:row>
      <xdr:rowOff>86916</xdr:rowOff>
    </xdr:to>
    <xdr:graphicFrame macro="">
      <xdr:nvGraphicFramePr>
        <xdr:cNvPr id="14" name="Chart 13" descr="An unfilled chart for Domain 3: Data Management.">
          <a:extLst>
            <a:ext uri="{FF2B5EF4-FFF2-40B4-BE49-F238E27FC236}">
              <a16:creationId xmlns:a16="http://schemas.microsoft.com/office/drawing/2014/main" id="{2E76D1B6-8113-4B49-9DE2-0709ECAB55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201759</xdr:colOff>
      <xdr:row>0</xdr:row>
      <xdr:rowOff>0</xdr:rowOff>
    </xdr:from>
    <xdr:to>
      <xdr:col>15</xdr:col>
      <xdr:colOff>477303</xdr:colOff>
      <xdr:row>11</xdr:row>
      <xdr:rowOff>64294</xdr:rowOff>
    </xdr:to>
    <xdr:graphicFrame macro="">
      <xdr:nvGraphicFramePr>
        <xdr:cNvPr id="15" name="Chart 14" descr="An unfilled chart for Domain 4: Data Analysis.">
          <a:extLst>
            <a:ext uri="{FF2B5EF4-FFF2-40B4-BE49-F238E27FC236}">
              <a16:creationId xmlns:a16="http://schemas.microsoft.com/office/drawing/2014/main" id="{4D4735D0-DC7D-4EA2-98B2-297F9EB231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182708</xdr:colOff>
      <xdr:row>11</xdr:row>
      <xdr:rowOff>66675</xdr:rowOff>
    </xdr:from>
    <xdr:to>
      <xdr:col>15</xdr:col>
      <xdr:colOff>477983</xdr:colOff>
      <xdr:row>22</xdr:row>
      <xdr:rowOff>148828</xdr:rowOff>
    </xdr:to>
    <xdr:graphicFrame macro="">
      <xdr:nvGraphicFramePr>
        <xdr:cNvPr id="16" name="Chart 15" descr="An unfilled chart for Domain 5: Information Sharing.">
          <a:extLst>
            <a:ext uri="{FF2B5EF4-FFF2-40B4-BE49-F238E27FC236}">
              <a16:creationId xmlns:a16="http://schemas.microsoft.com/office/drawing/2014/main" id="{7C9F6DCE-0551-4698-A7C0-A164991432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173183</xdr:colOff>
      <xdr:row>23</xdr:row>
      <xdr:rowOff>4762</xdr:rowOff>
    </xdr:from>
    <xdr:to>
      <xdr:col>15</xdr:col>
      <xdr:colOff>476791</xdr:colOff>
      <xdr:row>34</xdr:row>
      <xdr:rowOff>109539</xdr:rowOff>
    </xdr:to>
    <xdr:graphicFrame macro="">
      <xdr:nvGraphicFramePr>
        <xdr:cNvPr id="17" name="Chart 16" descr="An unfilled chart for Domain 6: Organizational Capacity.">
          <a:extLst>
            <a:ext uri="{FF2B5EF4-FFF2-40B4-BE49-F238E27FC236}">
              <a16:creationId xmlns:a16="http://schemas.microsoft.com/office/drawing/2014/main" id="{8986F67C-5516-4740-A004-2B992192EB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490105</xdr:colOff>
      <xdr:row>0</xdr:row>
      <xdr:rowOff>0</xdr:rowOff>
    </xdr:from>
    <xdr:to>
      <xdr:col>24</xdr:col>
      <xdr:colOff>217344</xdr:colOff>
      <xdr:row>11</xdr:row>
      <xdr:rowOff>104774</xdr:rowOff>
    </xdr:to>
    <xdr:graphicFrame macro="">
      <xdr:nvGraphicFramePr>
        <xdr:cNvPr id="19" name="Chart 18" descr="An unfilled chart for Gender Integration, by Domain.">
          <a:extLst>
            <a:ext uri="{FF2B5EF4-FFF2-40B4-BE49-F238E27FC236}">
              <a16:creationId xmlns:a16="http://schemas.microsoft.com/office/drawing/2014/main" id="{D241DC04-A92E-47A0-A306-241D1DA426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511861</xdr:colOff>
      <xdr:row>8</xdr:row>
      <xdr:rowOff>170508</xdr:rowOff>
    </xdr:to>
    <xdr:sp macro="" textlink="">
      <xdr:nvSpPr>
        <xdr:cNvPr id="2" name="EsriDoNotEdit">
          <a:extLst>
            <a:ext uri="{FF2B5EF4-FFF2-40B4-BE49-F238E27FC236}">
              <a16:creationId xmlns:a16="http://schemas.microsoft.com/office/drawing/2014/main" id="{B78CEB38-CECD-4087-8568-A9114804B161}"/>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illar/Downloads/Handout%209.2.1.%20RHIS%20Rapid%20Assessment%20Tool%20Data%20Entry%20Module%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illar/Downloads/tl-18-09%20(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dminliveunc-my.sharepoint.com/personal/emillar_ad_unc_edu/Documents/Desktop/Learning%20Agenda/Maturity%20Model/HIS%20Stages_National%20Assessment%20Tool_26Oct2018_Ugan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dminliveunc-my.sharepoint.com/personal/emillar_ad_unc_edu/Documents/Desktop/Navigator%20materials/Aug17/Learning%20Agenda/Maturity%20Model/HIS%20Stages_National%20Assessment%20Tool_26Oct2018_Uga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structions"/>
      <sheetName val="Codes"/>
      <sheetName val="National"/>
      <sheetName val="Subnational Other"/>
      <sheetName val="Subnational District"/>
      <sheetName val="SDP"/>
      <sheetName val="Raw Data"/>
    </sheetNames>
    <sheetDataSet>
      <sheetData sheetId="0"/>
      <sheetData sheetId="1"/>
      <sheetData sheetId="2">
        <row r="3">
          <cell r="A3" t="str">
            <v>0 = No answer/Not Applicable </v>
          </cell>
        </row>
        <row r="4">
          <cell r="A4" t="str">
            <v>1 = Not present, needs to be developed</v>
          </cell>
        </row>
        <row r="5">
          <cell r="A5" t="str">
            <v>2 = Needs a lot of strengthening</v>
          </cell>
        </row>
        <row r="6">
          <cell r="A6" t="str">
            <v>3 = Needs some strengthening</v>
          </cell>
        </row>
        <row r="7">
          <cell r="A7" t="str">
            <v>4 = Already present, no action needed</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ges measurement scale"/>
      <sheetName val="Assessment -background"/>
      <sheetName val="Data site 1"/>
      <sheetName val="HIS Assessment 1"/>
      <sheetName val="HIS Assessment 2"/>
      <sheetName val="HIS Assessment 3"/>
      <sheetName val="HIS Assessment 4"/>
      <sheetName val="HIS Assessment 5"/>
      <sheetName val="HIS Assessment 6"/>
      <sheetName val="HIS Assessment 7"/>
      <sheetName val="HIS Assessment 8"/>
      <sheetName val="HIS Assessment 9"/>
      <sheetName val="HIS Assessment 10"/>
      <sheetName val="HIS Assessment 11"/>
      <sheetName val="HIS Assessment 12"/>
      <sheetName val="HIS Assessment 13"/>
      <sheetName val="HIS Assessment 14"/>
      <sheetName val="HIS Assessment 15"/>
      <sheetName val="Data site 2"/>
      <sheetName val="Data Entry &amp; Analysis"/>
      <sheetName val="Charts"/>
      <sheetName val="Data"/>
      <sheetName val="Improvement Roadmap"/>
      <sheetName val="Abbreviations"/>
      <sheetName val="Glossary"/>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0-Not aplicable</v>
          </cell>
          <cell r="S2" t="str">
            <v>2-Repeatable</v>
          </cell>
        </row>
        <row r="3">
          <cell r="A3" t="str">
            <v>1-Emerging/Ad hoc</v>
          </cell>
          <cell r="S3" t="str">
            <v/>
          </cell>
        </row>
        <row r="4">
          <cell r="A4" t="str">
            <v>2-Repeatable</v>
          </cell>
          <cell r="S4" t="str">
            <v/>
          </cell>
        </row>
        <row r="5">
          <cell r="A5" t="str">
            <v>3-Defined</v>
          </cell>
          <cell r="S5" t="str">
            <v/>
          </cell>
        </row>
        <row r="6">
          <cell r="A6" t="str">
            <v>4-Managed</v>
          </cell>
          <cell r="S6" t="str">
            <v/>
          </cell>
        </row>
        <row r="7">
          <cell r="A7" t="str">
            <v>5-Optimized</v>
          </cell>
          <cell r="S7" t="str">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tages measurement scale"/>
      <sheetName val="Assessment -background"/>
      <sheetName val="HIS Assessment 1"/>
      <sheetName val="Data site 1"/>
      <sheetName val="HIS Assessment 2"/>
      <sheetName val="Data site 2"/>
      <sheetName val="Data Entry &amp; Analysis"/>
      <sheetName val="Data Visualization"/>
      <sheetName val="Data"/>
      <sheetName val="Improvement Roadmap"/>
      <sheetName val="Glossary"/>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0-Not aplicable</v>
          </cell>
        </row>
        <row r="3">
          <cell r="A3" t="str">
            <v>1-Emerging/Ad hoc</v>
          </cell>
        </row>
        <row r="4">
          <cell r="A4" t="str">
            <v>2-Repeatable</v>
          </cell>
        </row>
        <row r="5">
          <cell r="A5" t="str">
            <v>3-Defined</v>
          </cell>
        </row>
        <row r="6">
          <cell r="A6" t="str">
            <v>4-Managed</v>
          </cell>
        </row>
        <row r="7">
          <cell r="A7" t="str">
            <v>5-Optimized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tages measurement scale"/>
      <sheetName val="Assessment -background"/>
      <sheetName val="HIS Assessment 1"/>
      <sheetName val="Data site 1"/>
      <sheetName val="HIS Assessment 2"/>
      <sheetName val="Data site 2"/>
      <sheetName val="Data Entry &amp; Analysis"/>
      <sheetName val="Data Visualization"/>
      <sheetName val="Data"/>
      <sheetName val="Improvement Roadmap"/>
      <sheetName val="Glossary"/>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0-Not aplicable</v>
          </cell>
        </row>
        <row r="3">
          <cell r="A3" t="str">
            <v>1-Emerging/Ad hoc</v>
          </cell>
        </row>
        <row r="4">
          <cell r="A4" t="str">
            <v>2-Repeatable</v>
          </cell>
        </row>
        <row r="5">
          <cell r="A5" t="str">
            <v>3-Defined</v>
          </cell>
        </row>
        <row r="6">
          <cell r="A6" t="str">
            <v>4-Managed</v>
          </cell>
        </row>
        <row r="7">
          <cell r="A7" t="str">
            <v>5-Optimized</v>
          </cell>
        </row>
      </sheetData>
    </sheetDataSet>
  </externalBook>
</externalLink>
</file>

<file path=xl/theme/theme1.xml><?xml version="1.0" encoding="utf-8"?>
<a:theme xmlns:a="http://schemas.openxmlformats.org/drawingml/2006/main" name="Office Theme">
  <a:themeElements>
    <a:clrScheme name="Custom 40">
      <a:dk1>
        <a:sysClr val="windowText" lastClr="000000"/>
      </a:dk1>
      <a:lt1>
        <a:sysClr val="window" lastClr="FFFFFF"/>
      </a:lt1>
      <a:dk2>
        <a:srgbClr val="000000"/>
      </a:dk2>
      <a:lt2>
        <a:srgbClr val="E7E6E6"/>
      </a:lt2>
      <a:accent1>
        <a:srgbClr val="A7BF39"/>
      </a:accent1>
      <a:accent2>
        <a:srgbClr val="D44102"/>
      </a:accent2>
      <a:accent3>
        <a:srgbClr val="264E59"/>
      </a:accent3>
      <a:accent4>
        <a:srgbClr val="F2A13E"/>
      </a:accent4>
      <a:accent5>
        <a:srgbClr val="301739"/>
      </a:accent5>
      <a:accent6>
        <a:srgbClr val="754A00"/>
      </a:accent6>
      <a:hlink>
        <a:srgbClr val="E6E6C3"/>
      </a:hlink>
      <a:folHlink>
        <a:srgbClr val="3B597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7A6-6F2B-4AFB-BA48-49F30E2657C0}">
  <sheetPr codeName="Sheet10">
    <tabColor rgb="FFDEC7C0"/>
  </sheetPr>
  <dimension ref="A1:Z57"/>
  <sheetViews>
    <sheetView showGridLines="0" topLeftCell="A15" zoomScale="125" zoomScaleNormal="100" workbookViewId="0">
      <selection activeCell="A22" sqref="A22:L22"/>
    </sheetView>
  </sheetViews>
  <sheetFormatPr defaultColWidth="10.7109375" defaultRowHeight="12.75" x14ac:dyDescent="0.2"/>
  <cols>
    <col min="1" max="1" width="7.28515625" style="183" customWidth="1"/>
    <col min="2" max="12" width="10.7109375" style="183"/>
    <col min="13" max="13" width="4.7109375" style="183" customWidth="1"/>
    <col min="14" max="24" width="10.7109375" style="183"/>
    <col min="25" max="26" width="10.7109375" style="182"/>
    <col min="27" max="16384" width="10.7109375" style="183"/>
  </cols>
  <sheetData>
    <row r="1" spans="1:26" x14ac:dyDescent="0.2">
      <c r="A1" s="221" t="s">
        <v>236</v>
      </c>
      <c r="B1" s="222"/>
      <c r="C1" s="222"/>
      <c r="D1" s="222"/>
      <c r="E1" s="222"/>
      <c r="F1" s="222"/>
      <c r="G1" s="222"/>
      <c r="H1" s="222"/>
      <c r="I1" s="222"/>
      <c r="J1" s="222"/>
      <c r="K1" s="222"/>
      <c r="L1" s="222"/>
      <c r="M1" s="223"/>
      <c r="N1" s="182"/>
      <c r="O1" s="182"/>
      <c r="P1" s="182"/>
      <c r="Q1" s="182"/>
      <c r="R1" s="182"/>
      <c r="S1" s="182"/>
      <c r="T1" s="182"/>
      <c r="U1" s="182"/>
      <c r="V1" s="182"/>
      <c r="W1" s="182"/>
      <c r="X1" s="182"/>
    </row>
    <row r="2" spans="1:26" x14ac:dyDescent="0.2">
      <c r="A2" s="224"/>
      <c r="B2" s="225"/>
      <c r="C2" s="225"/>
      <c r="D2" s="225"/>
      <c r="E2" s="225"/>
      <c r="F2" s="225"/>
      <c r="G2" s="225"/>
      <c r="H2" s="225"/>
      <c r="I2" s="225"/>
      <c r="J2" s="225"/>
      <c r="K2" s="225"/>
      <c r="L2" s="225"/>
      <c r="M2" s="226"/>
      <c r="N2" s="182"/>
      <c r="O2" s="182"/>
      <c r="P2" s="182"/>
      <c r="Q2" s="182"/>
      <c r="R2" s="182"/>
      <c r="S2" s="182"/>
      <c r="T2" s="182"/>
      <c r="U2" s="182"/>
      <c r="V2" s="182"/>
      <c r="W2" s="182"/>
      <c r="X2" s="182"/>
    </row>
    <row r="3" spans="1:26" x14ac:dyDescent="0.2">
      <c r="A3" s="184"/>
      <c r="M3" s="185"/>
      <c r="N3" s="182"/>
      <c r="O3" s="182"/>
      <c r="P3" s="182"/>
      <c r="Q3" s="182"/>
      <c r="R3" s="182"/>
      <c r="S3" s="182"/>
      <c r="T3" s="182"/>
      <c r="U3" s="182"/>
      <c r="V3" s="182"/>
      <c r="W3" s="182"/>
      <c r="X3" s="182"/>
    </row>
    <row r="4" spans="1:26" ht="18.75" customHeight="1" x14ac:dyDescent="0.2">
      <c r="A4" s="217" t="s">
        <v>279</v>
      </c>
      <c r="B4" s="218"/>
      <c r="C4" s="218"/>
      <c r="D4" s="218"/>
      <c r="E4" s="218"/>
      <c r="F4" s="218"/>
      <c r="G4" s="218"/>
      <c r="H4" s="218"/>
      <c r="I4" s="218"/>
      <c r="J4" s="218"/>
      <c r="K4" s="218"/>
      <c r="L4" s="218"/>
      <c r="M4" s="218"/>
      <c r="N4" s="186"/>
      <c r="O4" s="182"/>
      <c r="P4" s="182"/>
      <c r="Q4" s="182"/>
      <c r="R4" s="182"/>
      <c r="S4" s="182"/>
      <c r="T4" s="182"/>
      <c r="U4" s="182"/>
      <c r="V4" s="182"/>
      <c r="W4" s="182"/>
      <c r="X4" s="182"/>
    </row>
    <row r="5" spans="1:26" ht="14.25" x14ac:dyDescent="0.2">
      <c r="A5" s="187"/>
      <c r="B5" s="188"/>
      <c r="C5" s="188"/>
      <c r="D5" s="188"/>
      <c r="E5" s="188"/>
      <c r="F5" s="188"/>
      <c r="G5" s="188"/>
      <c r="H5" s="188"/>
      <c r="I5" s="188"/>
      <c r="J5" s="188"/>
      <c r="K5" s="188"/>
      <c r="L5" s="188"/>
      <c r="M5" s="189"/>
      <c r="N5" s="182"/>
      <c r="O5" s="182"/>
      <c r="P5" s="182"/>
      <c r="Q5" s="182"/>
      <c r="R5" s="182"/>
      <c r="S5" s="182"/>
      <c r="T5" s="182"/>
      <c r="U5" s="182"/>
      <c r="V5" s="182"/>
      <c r="W5" s="182"/>
      <c r="X5" s="182"/>
    </row>
    <row r="6" spans="1:26" ht="48" customHeight="1" x14ac:dyDescent="0.2">
      <c r="A6" s="217" t="s">
        <v>235</v>
      </c>
      <c r="B6" s="218"/>
      <c r="C6" s="218"/>
      <c r="D6" s="218"/>
      <c r="E6" s="218"/>
      <c r="F6" s="218"/>
      <c r="G6" s="218"/>
      <c r="H6" s="218"/>
      <c r="I6" s="218"/>
      <c r="J6" s="218"/>
      <c r="K6" s="218"/>
      <c r="L6" s="218"/>
      <c r="M6" s="218"/>
      <c r="N6" s="186"/>
      <c r="O6" s="182"/>
      <c r="P6" s="182"/>
      <c r="Q6" s="182"/>
      <c r="R6" s="182"/>
      <c r="S6" s="182"/>
      <c r="T6" s="182"/>
      <c r="U6" s="182"/>
      <c r="V6" s="182"/>
      <c r="W6" s="182"/>
      <c r="X6" s="182"/>
    </row>
    <row r="7" spans="1:26" ht="14.25" x14ac:dyDescent="0.2">
      <c r="A7" s="190"/>
      <c r="B7" s="191"/>
      <c r="C7" s="191"/>
      <c r="D7" s="191"/>
      <c r="E7" s="191"/>
      <c r="F7" s="191"/>
      <c r="G7" s="191"/>
      <c r="H7" s="191"/>
      <c r="I7" s="191"/>
      <c r="J7" s="191"/>
      <c r="K7" s="191"/>
      <c r="L7" s="191"/>
      <c r="M7" s="192"/>
      <c r="N7" s="182"/>
      <c r="O7" s="182"/>
      <c r="P7" s="182"/>
      <c r="Q7" s="182"/>
      <c r="R7" s="182"/>
      <c r="S7" s="182"/>
      <c r="T7" s="182"/>
      <c r="U7" s="182"/>
      <c r="V7" s="182"/>
      <c r="W7" s="182"/>
      <c r="X7" s="182"/>
    </row>
    <row r="8" spans="1:26" ht="51" customHeight="1" x14ac:dyDescent="0.2">
      <c r="A8" s="217" t="s">
        <v>286</v>
      </c>
      <c r="B8" s="218"/>
      <c r="C8" s="218"/>
      <c r="D8" s="218"/>
      <c r="E8" s="218"/>
      <c r="F8" s="218"/>
      <c r="G8" s="218"/>
      <c r="H8" s="218"/>
      <c r="I8" s="218"/>
      <c r="J8" s="218"/>
      <c r="K8" s="218"/>
      <c r="L8" s="218"/>
      <c r="M8" s="218"/>
      <c r="N8" s="186"/>
      <c r="O8" s="182"/>
      <c r="P8" s="182"/>
      <c r="Q8" s="182"/>
      <c r="R8" s="182"/>
      <c r="S8" s="182"/>
      <c r="T8" s="182"/>
      <c r="U8" s="182"/>
      <c r="V8" s="182"/>
      <c r="W8" s="182"/>
      <c r="X8" s="182"/>
    </row>
    <row r="9" spans="1:26" ht="14.25" x14ac:dyDescent="0.2">
      <c r="A9" s="193"/>
      <c r="B9" s="194"/>
      <c r="C9" s="194"/>
      <c r="D9" s="194"/>
      <c r="E9" s="194"/>
      <c r="F9" s="194"/>
      <c r="G9" s="194"/>
      <c r="H9" s="194"/>
      <c r="I9" s="194"/>
      <c r="J9" s="194"/>
      <c r="K9" s="194"/>
      <c r="L9" s="194"/>
      <c r="M9" s="195"/>
      <c r="N9" s="182"/>
      <c r="O9" s="182"/>
      <c r="P9" s="182"/>
      <c r="Q9" s="182"/>
      <c r="R9" s="182"/>
      <c r="S9" s="182"/>
      <c r="T9" s="182"/>
      <c r="U9" s="182"/>
      <c r="V9" s="182"/>
      <c r="W9" s="182"/>
      <c r="X9" s="182"/>
    </row>
    <row r="10" spans="1:26" ht="35.25" customHeight="1" x14ac:dyDescent="0.2">
      <c r="A10" s="217" t="s">
        <v>287</v>
      </c>
      <c r="B10" s="218"/>
      <c r="C10" s="218"/>
      <c r="D10" s="218"/>
      <c r="E10" s="218"/>
      <c r="F10" s="218"/>
      <c r="G10" s="218"/>
      <c r="H10" s="218"/>
      <c r="I10" s="218"/>
      <c r="J10" s="218"/>
      <c r="K10" s="218"/>
      <c r="L10" s="218"/>
      <c r="M10" s="218"/>
      <c r="N10" s="196"/>
      <c r="O10" s="182"/>
      <c r="P10" s="182"/>
      <c r="Q10" s="182"/>
      <c r="R10" s="182"/>
      <c r="S10" s="182"/>
      <c r="T10" s="182"/>
      <c r="U10" s="182"/>
      <c r="V10" s="182"/>
      <c r="W10" s="182"/>
      <c r="X10" s="182"/>
    </row>
    <row r="11" spans="1:26" ht="14.25" x14ac:dyDescent="0.2">
      <c r="A11" s="217"/>
      <c r="B11" s="218"/>
      <c r="C11" s="218"/>
      <c r="D11" s="218"/>
      <c r="E11" s="218"/>
      <c r="F11" s="218"/>
      <c r="G11" s="218"/>
      <c r="H11" s="218"/>
      <c r="I11" s="218"/>
      <c r="J11" s="218"/>
      <c r="K11" s="218"/>
      <c r="L11" s="218"/>
      <c r="M11" s="218"/>
      <c r="N11" s="182"/>
      <c r="O11" s="182"/>
      <c r="P11" s="182"/>
      <c r="Q11" s="182"/>
      <c r="R11" s="182"/>
      <c r="S11" s="182"/>
      <c r="T11" s="182"/>
      <c r="U11" s="182"/>
      <c r="V11" s="182"/>
      <c r="W11" s="182"/>
      <c r="X11" s="182"/>
    </row>
    <row r="12" spans="1:26" ht="17.25" customHeight="1" x14ac:dyDescent="0.2">
      <c r="A12" s="217" t="s">
        <v>280</v>
      </c>
      <c r="B12" s="218"/>
      <c r="C12" s="218"/>
      <c r="D12" s="218"/>
      <c r="E12" s="218"/>
      <c r="F12" s="218"/>
      <c r="G12" s="218"/>
      <c r="H12" s="218"/>
      <c r="I12" s="218"/>
      <c r="J12" s="218"/>
      <c r="K12" s="218"/>
      <c r="L12" s="218"/>
      <c r="M12" s="218"/>
      <c r="N12" s="182"/>
      <c r="O12" s="182"/>
      <c r="P12" s="182"/>
      <c r="Q12" s="182"/>
      <c r="R12" s="182"/>
      <c r="S12" s="182"/>
      <c r="T12" s="182"/>
      <c r="U12" s="182"/>
      <c r="V12" s="182"/>
      <c r="W12" s="182"/>
      <c r="X12" s="182"/>
    </row>
    <row r="13" spans="1:26" ht="14.25" x14ac:dyDescent="0.2">
      <c r="A13" s="217"/>
      <c r="B13" s="218"/>
      <c r="C13" s="218"/>
      <c r="D13" s="218"/>
      <c r="E13" s="218"/>
      <c r="F13" s="218"/>
      <c r="G13" s="218"/>
      <c r="H13" s="218"/>
      <c r="I13" s="218"/>
      <c r="J13" s="218"/>
      <c r="K13" s="218"/>
      <c r="L13" s="218"/>
      <c r="M13" s="218"/>
      <c r="N13" s="182"/>
      <c r="O13" s="182"/>
      <c r="P13" s="182"/>
      <c r="Q13" s="182"/>
      <c r="R13" s="182"/>
      <c r="S13" s="182"/>
      <c r="T13" s="182"/>
      <c r="U13" s="182"/>
      <c r="V13" s="182"/>
      <c r="W13" s="182"/>
      <c r="X13" s="182"/>
    </row>
    <row r="14" spans="1:26" ht="17.25" customHeight="1" x14ac:dyDescent="0.2">
      <c r="A14" s="217" t="s">
        <v>281</v>
      </c>
      <c r="B14" s="218"/>
      <c r="C14" s="218"/>
      <c r="D14" s="218"/>
      <c r="E14" s="218"/>
      <c r="F14" s="218"/>
      <c r="G14" s="218"/>
      <c r="H14" s="218"/>
      <c r="I14" s="218"/>
      <c r="J14" s="218"/>
      <c r="K14" s="218"/>
      <c r="L14" s="218"/>
      <c r="M14" s="218"/>
      <c r="N14" s="197"/>
      <c r="O14" s="182"/>
      <c r="P14" s="182"/>
      <c r="Q14" s="182"/>
      <c r="R14" s="182"/>
      <c r="S14" s="182"/>
      <c r="T14" s="182"/>
      <c r="U14" s="182"/>
      <c r="V14" s="182"/>
      <c r="W14" s="182"/>
      <c r="X14" s="182"/>
    </row>
    <row r="15" spans="1:26" ht="14.25" x14ac:dyDescent="0.2">
      <c r="A15" s="217"/>
      <c r="B15" s="218"/>
      <c r="C15" s="218"/>
      <c r="D15" s="218"/>
      <c r="E15" s="218"/>
      <c r="F15" s="218"/>
      <c r="G15" s="218"/>
      <c r="H15" s="218"/>
      <c r="I15" s="218"/>
      <c r="J15" s="218"/>
      <c r="K15" s="218"/>
      <c r="L15" s="218"/>
      <c r="M15" s="218"/>
      <c r="N15" s="182"/>
      <c r="O15" s="182"/>
      <c r="P15" s="182"/>
      <c r="Q15" s="182"/>
      <c r="R15" s="182"/>
      <c r="S15" s="182"/>
      <c r="T15" s="182"/>
      <c r="U15" s="182"/>
      <c r="V15" s="182"/>
      <c r="W15" s="182"/>
      <c r="X15" s="182"/>
    </row>
    <row r="16" spans="1:26" ht="14.25" x14ac:dyDescent="0.2">
      <c r="A16" s="217" t="s">
        <v>238</v>
      </c>
      <c r="B16" s="218"/>
      <c r="C16" s="218"/>
      <c r="D16" s="218"/>
      <c r="E16" s="218"/>
      <c r="F16" s="218"/>
      <c r="G16" s="218"/>
      <c r="H16" s="218"/>
      <c r="I16" s="218"/>
      <c r="J16" s="218"/>
      <c r="K16" s="218"/>
      <c r="L16" s="218"/>
      <c r="M16" s="218"/>
      <c r="N16" s="182"/>
      <c r="O16" s="197"/>
      <c r="P16" s="197"/>
      <c r="Q16" s="197"/>
      <c r="R16" s="197"/>
      <c r="S16" s="197"/>
      <c r="T16" s="197"/>
      <c r="U16" s="197"/>
      <c r="V16" s="197"/>
      <c r="W16" s="197"/>
      <c r="X16" s="197"/>
      <c r="Y16" s="197"/>
      <c r="Z16" s="197"/>
    </row>
    <row r="17" spans="1:24" ht="14.25" x14ac:dyDescent="0.2">
      <c r="A17" s="190"/>
      <c r="B17" s="191"/>
      <c r="C17" s="191"/>
      <c r="D17" s="191"/>
      <c r="E17" s="191"/>
      <c r="F17" s="191"/>
      <c r="G17" s="191"/>
      <c r="H17" s="191"/>
      <c r="I17" s="191"/>
      <c r="J17" s="191"/>
      <c r="K17" s="191"/>
      <c r="L17" s="191"/>
      <c r="M17" s="192"/>
      <c r="N17" s="182"/>
      <c r="O17" s="182"/>
      <c r="P17" s="182"/>
      <c r="Q17" s="182"/>
      <c r="R17" s="182"/>
      <c r="S17" s="182"/>
      <c r="T17" s="182"/>
      <c r="U17" s="182"/>
      <c r="V17" s="182"/>
      <c r="W17" s="182"/>
      <c r="X17" s="182"/>
    </row>
    <row r="18" spans="1:24" ht="45.75" customHeight="1" x14ac:dyDescent="0.2">
      <c r="A18" s="217" t="s">
        <v>288</v>
      </c>
      <c r="B18" s="218"/>
      <c r="C18" s="218"/>
      <c r="D18" s="218"/>
      <c r="E18" s="218"/>
      <c r="F18" s="218"/>
      <c r="G18" s="218"/>
      <c r="H18" s="218"/>
      <c r="I18" s="218"/>
      <c r="J18" s="218"/>
      <c r="K18" s="218"/>
      <c r="L18" s="218"/>
      <c r="M18" s="218"/>
      <c r="N18" s="182"/>
      <c r="O18" s="182"/>
      <c r="P18" s="182"/>
      <c r="Q18" s="182"/>
      <c r="R18" s="182"/>
      <c r="S18" s="182"/>
      <c r="T18" s="182"/>
      <c r="U18" s="182"/>
      <c r="V18" s="182"/>
      <c r="W18" s="182"/>
      <c r="X18" s="182"/>
    </row>
    <row r="19" spans="1:24" ht="14.25" x14ac:dyDescent="0.2">
      <c r="A19" s="190"/>
      <c r="B19" s="191"/>
      <c r="C19" s="191"/>
      <c r="D19" s="191"/>
      <c r="E19" s="191"/>
      <c r="F19" s="191"/>
      <c r="G19" s="191"/>
      <c r="H19" s="191"/>
      <c r="I19" s="191"/>
      <c r="J19" s="191"/>
      <c r="K19" s="191"/>
      <c r="L19" s="191"/>
      <c r="M19" s="192"/>
      <c r="N19" s="182"/>
      <c r="O19" s="182"/>
      <c r="P19" s="182"/>
      <c r="Q19" s="182"/>
      <c r="R19" s="182"/>
      <c r="S19" s="182"/>
      <c r="T19" s="182"/>
      <c r="U19" s="182"/>
      <c r="V19" s="182"/>
      <c r="W19" s="182"/>
      <c r="X19" s="182"/>
    </row>
    <row r="20" spans="1:24" ht="49.5" customHeight="1" x14ac:dyDescent="0.2">
      <c r="A20" s="217" t="s">
        <v>289</v>
      </c>
      <c r="B20" s="218"/>
      <c r="C20" s="218"/>
      <c r="D20" s="218"/>
      <c r="E20" s="218"/>
      <c r="F20" s="218"/>
      <c r="G20" s="218"/>
      <c r="H20" s="218"/>
      <c r="I20" s="218"/>
      <c r="J20" s="218"/>
      <c r="K20" s="218"/>
      <c r="L20" s="218"/>
      <c r="M20" s="195"/>
      <c r="N20" s="182"/>
      <c r="O20" s="182"/>
      <c r="P20" s="182"/>
      <c r="Q20" s="182"/>
      <c r="R20" s="182"/>
      <c r="S20" s="182"/>
      <c r="T20" s="182"/>
      <c r="U20" s="182"/>
      <c r="V20" s="182"/>
      <c r="W20" s="182"/>
      <c r="X20" s="182"/>
    </row>
    <row r="21" spans="1:24" ht="14.25" x14ac:dyDescent="0.2">
      <c r="A21" s="190"/>
      <c r="B21" s="191"/>
      <c r="C21" s="191"/>
      <c r="D21" s="191"/>
      <c r="E21" s="191"/>
      <c r="F21" s="191"/>
      <c r="G21" s="191"/>
      <c r="H21" s="191"/>
      <c r="I21" s="191"/>
      <c r="J21" s="191"/>
      <c r="K21" s="191"/>
      <c r="L21" s="191"/>
      <c r="M21" s="192"/>
      <c r="N21" s="182"/>
      <c r="O21" s="182"/>
      <c r="P21" s="182"/>
      <c r="Q21" s="182"/>
      <c r="R21" s="182"/>
      <c r="S21" s="182"/>
      <c r="T21" s="182"/>
      <c r="U21" s="182"/>
      <c r="V21" s="182"/>
      <c r="W21" s="182"/>
      <c r="X21" s="182"/>
    </row>
    <row r="22" spans="1:24" ht="77.25" customHeight="1" x14ac:dyDescent="0.2">
      <c r="A22" s="217" t="s">
        <v>290</v>
      </c>
      <c r="B22" s="218"/>
      <c r="C22" s="218"/>
      <c r="D22" s="218"/>
      <c r="E22" s="218"/>
      <c r="F22" s="218"/>
      <c r="G22" s="218"/>
      <c r="H22" s="218"/>
      <c r="I22" s="218"/>
      <c r="J22" s="218"/>
      <c r="K22" s="218"/>
      <c r="L22" s="218"/>
      <c r="M22" s="192"/>
      <c r="N22" s="182"/>
      <c r="O22" s="182"/>
      <c r="P22" s="182"/>
      <c r="Q22" s="182"/>
      <c r="R22" s="182"/>
      <c r="S22" s="182"/>
      <c r="T22" s="182"/>
      <c r="U22" s="182"/>
      <c r="V22" s="182"/>
      <c r="W22" s="182"/>
      <c r="X22" s="182"/>
    </row>
    <row r="23" spans="1:24" ht="14.25" x14ac:dyDescent="0.2">
      <c r="A23" s="190"/>
      <c r="B23" s="191"/>
      <c r="C23" s="191"/>
      <c r="D23" s="191"/>
      <c r="E23" s="191"/>
      <c r="F23" s="191"/>
      <c r="G23" s="191"/>
      <c r="H23" s="191"/>
      <c r="I23" s="191"/>
      <c r="J23" s="191"/>
      <c r="K23" s="191"/>
      <c r="L23" s="191"/>
      <c r="M23" s="192"/>
      <c r="N23" s="182"/>
      <c r="O23" s="182"/>
      <c r="P23" s="182"/>
      <c r="Q23" s="182"/>
      <c r="R23" s="182"/>
      <c r="S23" s="182"/>
      <c r="T23" s="182"/>
      <c r="U23" s="182"/>
      <c r="V23" s="182"/>
      <c r="W23" s="182"/>
      <c r="X23" s="182"/>
    </row>
    <row r="24" spans="1:24" ht="24.95" customHeight="1" x14ac:dyDescent="0.2">
      <c r="A24" s="219" t="s">
        <v>237</v>
      </c>
      <c r="B24" s="220"/>
      <c r="C24" s="220"/>
      <c r="D24" s="220"/>
      <c r="E24" s="220"/>
      <c r="F24" s="220"/>
      <c r="G24" s="220"/>
      <c r="H24" s="220"/>
      <c r="I24" s="220"/>
      <c r="J24" s="220"/>
      <c r="K24" s="220"/>
      <c r="L24" s="220"/>
      <c r="M24" s="195"/>
      <c r="N24" s="182"/>
      <c r="O24" s="182"/>
      <c r="P24" s="182"/>
      <c r="Q24" s="182"/>
      <c r="R24" s="182"/>
      <c r="S24" s="182"/>
      <c r="T24" s="182"/>
      <c r="U24" s="182"/>
      <c r="V24" s="182"/>
      <c r="W24" s="182"/>
      <c r="X24" s="182"/>
    </row>
    <row r="25" spans="1:24" ht="14.25" x14ac:dyDescent="0.2">
      <c r="A25" s="190"/>
      <c r="B25" s="191"/>
      <c r="C25" s="191"/>
      <c r="D25" s="191"/>
      <c r="E25" s="191"/>
      <c r="F25" s="191"/>
      <c r="G25" s="191"/>
      <c r="H25" s="191"/>
      <c r="I25" s="191"/>
      <c r="J25" s="191"/>
      <c r="K25" s="191"/>
      <c r="L25" s="191"/>
      <c r="M25" s="192"/>
      <c r="N25" s="182"/>
      <c r="O25" s="182"/>
      <c r="P25" s="182"/>
      <c r="Q25" s="182"/>
      <c r="R25" s="182"/>
      <c r="S25" s="182"/>
      <c r="T25" s="182"/>
      <c r="U25" s="182"/>
      <c r="V25" s="182"/>
      <c r="W25" s="182"/>
      <c r="X25" s="182"/>
    </row>
    <row r="26" spans="1:24" x14ac:dyDescent="0.2">
      <c r="A26" s="182"/>
      <c r="B26" s="182"/>
      <c r="C26" s="182"/>
      <c r="D26" s="182"/>
      <c r="E26" s="182"/>
      <c r="F26" s="182"/>
      <c r="G26" s="182"/>
      <c r="H26" s="182"/>
      <c r="I26" s="182"/>
      <c r="J26" s="182"/>
      <c r="K26" s="182"/>
      <c r="L26" s="182"/>
      <c r="M26" s="182"/>
      <c r="N26" s="182"/>
      <c r="O26" s="182"/>
      <c r="P26" s="182"/>
      <c r="Q26" s="182"/>
      <c r="R26" s="182"/>
      <c r="S26" s="182"/>
      <c r="T26" s="182"/>
      <c r="U26" s="182"/>
      <c r="V26" s="182"/>
      <c r="W26" s="182"/>
      <c r="X26" s="182"/>
    </row>
    <row r="27" spans="1:24" x14ac:dyDescent="0.2">
      <c r="A27" s="182"/>
      <c r="B27" s="182"/>
      <c r="C27" s="182"/>
      <c r="D27" s="182"/>
      <c r="E27" s="182"/>
      <c r="F27" s="182"/>
      <c r="G27" s="182"/>
      <c r="H27" s="182"/>
      <c r="I27" s="182"/>
      <c r="J27" s="182"/>
      <c r="K27" s="182"/>
      <c r="L27" s="182"/>
      <c r="M27" s="182"/>
      <c r="N27" s="182"/>
      <c r="O27" s="182"/>
      <c r="P27" s="182"/>
      <c r="Q27" s="182"/>
      <c r="R27" s="182"/>
      <c r="S27" s="182"/>
      <c r="T27" s="182"/>
      <c r="U27" s="182"/>
      <c r="V27" s="182"/>
      <c r="W27" s="182"/>
      <c r="X27" s="182"/>
    </row>
    <row r="28" spans="1:24" x14ac:dyDescent="0.2">
      <c r="A28" s="182"/>
      <c r="B28" s="182"/>
      <c r="C28" s="182"/>
      <c r="D28" s="182"/>
      <c r="E28" s="182"/>
      <c r="F28" s="182"/>
      <c r="G28" s="182"/>
      <c r="H28" s="182"/>
      <c r="I28" s="182"/>
      <c r="J28" s="182"/>
      <c r="K28" s="182"/>
      <c r="L28" s="182"/>
      <c r="M28" s="182"/>
      <c r="N28" s="182"/>
      <c r="O28" s="182"/>
      <c r="P28" s="182"/>
      <c r="Q28" s="182"/>
      <c r="R28" s="182"/>
      <c r="S28" s="182"/>
      <c r="T28" s="182"/>
      <c r="U28" s="182"/>
      <c r="V28" s="182"/>
      <c r="W28" s="182"/>
      <c r="X28" s="182"/>
    </row>
    <row r="29" spans="1:24" s="182" customFormat="1" x14ac:dyDescent="0.2"/>
    <row r="30" spans="1:24" s="182" customFormat="1" x14ac:dyDescent="0.2"/>
    <row r="31" spans="1:24" s="182" customFormat="1" x14ac:dyDescent="0.2"/>
    <row r="32" spans="1:24" s="182" customFormat="1" x14ac:dyDescent="0.2"/>
    <row r="33" s="182" customFormat="1" x14ac:dyDescent="0.2"/>
    <row r="34" s="182" customFormat="1" x14ac:dyDescent="0.2"/>
    <row r="35" s="182" customFormat="1" x14ac:dyDescent="0.2"/>
    <row r="36" s="182" customFormat="1" x14ac:dyDescent="0.2"/>
    <row r="37" s="182" customFormat="1" x14ac:dyDescent="0.2"/>
    <row r="38" s="182" customFormat="1" x14ac:dyDescent="0.2"/>
    <row r="39" s="182" customFormat="1" x14ac:dyDescent="0.2"/>
    <row r="40" s="182" customFormat="1" x14ac:dyDescent="0.2"/>
    <row r="41" s="182" customFormat="1" x14ac:dyDescent="0.2"/>
    <row r="42" s="182" customFormat="1" x14ac:dyDescent="0.2"/>
    <row r="43" s="182" customFormat="1" x14ac:dyDescent="0.2"/>
    <row r="44" s="182" customFormat="1" x14ac:dyDescent="0.2"/>
    <row r="45" s="182" customFormat="1" x14ac:dyDescent="0.2"/>
    <row r="46" s="182" customFormat="1" x14ac:dyDescent="0.2"/>
    <row r="47" s="182" customFormat="1" x14ac:dyDescent="0.2"/>
    <row r="48" s="182" customFormat="1" x14ac:dyDescent="0.2"/>
    <row r="49" s="182" customFormat="1" x14ac:dyDescent="0.2"/>
    <row r="50" s="182" customFormat="1" x14ac:dyDescent="0.2"/>
    <row r="51" s="182" customFormat="1" x14ac:dyDescent="0.2"/>
    <row r="52" s="182" customFormat="1" x14ac:dyDescent="0.2"/>
    <row r="53" s="182" customFormat="1" x14ac:dyDescent="0.2"/>
    <row r="54" s="182" customFormat="1" x14ac:dyDescent="0.2"/>
    <row r="55" s="182" customFormat="1" x14ac:dyDescent="0.2"/>
    <row r="56" s="182" customFormat="1" x14ac:dyDescent="0.2"/>
    <row r="57" s="182" customFormat="1" x14ac:dyDescent="0.2"/>
  </sheetData>
  <mergeCells count="15">
    <mergeCell ref="A1:M2"/>
    <mergeCell ref="A4:M4"/>
    <mergeCell ref="A6:M6"/>
    <mergeCell ref="A8:M8"/>
    <mergeCell ref="A10:M10"/>
    <mergeCell ref="A11:M11"/>
    <mergeCell ref="A20:L20"/>
    <mergeCell ref="A22:L22"/>
    <mergeCell ref="A24:L24"/>
    <mergeCell ref="A13:M13"/>
    <mergeCell ref="A14:M14"/>
    <mergeCell ref="A15:M15"/>
    <mergeCell ref="A16:M16"/>
    <mergeCell ref="A18:M18"/>
    <mergeCell ref="A12:M1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D387-3245-45AD-838E-392F50771DCC}">
  <dimension ref="A1:I2"/>
  <sheetViews>
    <sheetView zoomScale="80" zoomScaleNormal="80" workbookViewId="0">
      <selection activeCell="C3" sqref="C3"/>
    </sheetView>
  </sheetViews>
  <sheetFormatPr defaultColWidth="25.140625" defaultRowHeight="47.45" customHeight="1" x14ac:dyDescent="0.25"/>
  <cols>
    <col min="1" max="5" width="35.85546875" style="50" customWidth="1"/>
    <col min="6" max="6" width="35.7109375" style="50" customWidth="1"/>
    <col min="7" max="9" width="35.85546875" style="50" customWidth="1"/>
    <col min="10" max="16384" width="25.140625" style="50"/>
  </cols>
  <sheetData>
    <row r="1" spans="1:9" s="48" customFormat="1" ht="47.45" customHeight="1" x14ac:dyDescent="0.25">
      <c r="A1" s="92" t="s">
        <v>174</v>
      </c>
      <c r="B1" s="92" t="s">
        <v>191</v>
      </c>
      <c r="C1" s="92" t="s">
        <v>192</v>
      </c>
      <c r="D1" s="92" t="s">
        <v>193</v>
      </c>
      <c r="E1" s="181" t="s">
        <v>194</v>
      </c>
      <c r="F1" s="181" t="s">
        <v>195</v>
      </c>
      <c r="G1" s="181" t="s">
        <v>196</v>
      </c>
      <c r="H1" s="181" t="s">
        <v>197</v>
      </c>
      <c r="I1" s="181" t="s">
        <v>212</v>
      </c>
    </row>
    <row r="2" spans="1:9" s="49" customFormat="1" ht="66.75" customHeight="1" x14ac:dyDescent="0.25">
      <c r="A2" s="93" t="s">
        <v>205</v>
      </c>
      <c r="B2" s="93" t="s">
        <v>206</v>
      </c>
      <c r="C2" s="93" t="s">
        <v>205</v>
      </c>
      <c r="D2" s="93" t="s">
        <v>207</v>
      </c>
      <c r="E2" s="180" t="s">
        <v>208</v>
      </c>
      <c r="F2" s="180" t="s">
        <v>209</v>
      </c>
      <c r="G2" s="180" t="s">
        <v>210</v>
      </c>
      <c r="H2" s="180" t="s">
        <v>211</v>
      </c>
      <c r="I2" s="180" t="s">
        <v>213</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6FD1563-8FC0-4CAE-A2DD-28ECD2304C81}">
          <x14:formula1>
            <xm:f>Sheet3!$A$11:$A$16</xm:f>
          </x14:formula1>
          <xm:sqref>A3</xm:sqref>
        </x14:dataValidation>
        <x14:dataValidation type="list" allowBlank="1" showInputMessage="1" showErrorMessage="1" xr:uid="{41302165-5852-4819-9020-BA50AA2EE26D}">
          <x14:formula1>
            <xm:f>Sheet3!$C$2:$C$4</xm:f>
          </x14:formula1>
          <xm:sqref>C3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490A4-DA39-480B-AB20-C5D82C2D4EA1}">
  <dimension ref="A1:D16"/>
  <sheetViews>
    <sheetView workbookViewId="0">
      <selection activeCell="A16" sqref="A16"/>
    </sheetView>
  </sheetViews>
  <sheetFormatPr defaultColWidth="8.85546875" defaultRowHeight="15" x14ac:dyDescent="0.25"/>
  <cols>
    <col min="1" max="1" width="13.140625" style="5" customWidth="1"/>
    <col min="2" max="4" width="8.85546875" style="5"/>
  </cols>
  <sheetData>
    <row r="1" spans="1:3" x14ac:dyDescent="0.25">
      <c r="A1" s="5" t="s">
        <v>97</v>
      </c>
      <c r="C1" s="5" t="s">
        <v>20</v>
      </c>
    </row>
    <row r="2" spans="1:3" x14ac:dyDescent="0.25">
      <c r="A2" s="5">
        <v>1</v>
      </c>
      <c r="C2" s="5" t="s">
        <v>22</v>
      </c>
    </row>
    <row r="3" spans="1:3" x14ac:dyDescent="0.25">
      <c r="A3" s="5">
        <v>2</v>
      </c>
      <c r="C3" s="5" t="s">
        <v>23</v>
      </c>
    </row>
    <row r="4" spans="1:3" x14ac:dyDescent="0.25">
      <c r="A4" s="5">
        <v>3</v>
      </c>
      <c r="C4" s="5" t="s">
        <v>98</v>
      </c>
    </row>
    <row r="5" spans="1:3" x14ac:dyDescent="0.25">
      <c r="A5" s="5">
        <v>4</v>
      </c>
      <c r="C5" s="5" t="s">
        <v>27</v>
      </c>
    </row>
    <row r="6" spans="1:3" x14ac:dyDescent="0.25">
      <c r="A6" s="5" t="s">
        <v>27</v>
      </c>
    </row>
    <row r="10" spans="1:3" x14ac:dyDescent="0.25">
      <c r="A10" s="5" t="s">
        <v>198</v>
      </c>
    </row>
    <row r="11" spans="1:3" x14ac:dyDescent="0.25">
      <c r="A11" s="5" t="s">
        <v>199</v>
      </c>
    </row>
    <row r="12" spans="1:3" x14ac:dyDescent="0.25">
      <c r="A12" s="5" t="s">
        <v>200</v>
      </c>
    </row>
    <row r="13" spans="1:3" x14ac:dyDescent="0.25">
      <c r="A13" s="5" t="s">
        <v>201</v>
      </c>
    </row>
    <row r="14" spans="1:3" x14ac:dyDescent="0.25">
      <c r="A14" s="5" t="s">
        <v>202</v>
      </c>
    </row>
    <row r="15" spans="1:3" x14ac:dyDescent="0.25">
      <c r="A15" s="5" t="s">
        <v>203</v>
      </c>
    </row>
    <row r="16" spans="1:3" x14ac:dyDescent="0.25">
      <c r="A16" s="5"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D9A31-A273-4BA3-9C1F-0EC7BB8A3676}">
  <dimension ref="A1"/>
  <sheetViews>
    <sheetView workbookViewId="0"/>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742D-144C-470E-B02F-479B6A27A87C}">
  <dimension ref="A1:B29"/>
  <sheetViews>
    <sheetView topLeftCell="A15" zoomScale="90" zoomScaleNormal="90" workbookViewId="0">
      <selection activeCell="A21" sqref="A21:B21"/>
    </sheetView>
  </sheetViews>
  <sheetFormatPr defaultColWidth="8.85546875" defaultRowHeight="30.95" customHeight="1" x14ac:dyDescent="0.25"/>
  <cols>
    <col min="1" max="1" width="26.28515625" style="211" customWidth="1"/>
    <col min="2" max="2" width="72" style="211" customWidth="1"/>
    <col min="3" max="16384" width="8.85546875" style="211"/>
  </cols>
  <sheetData>
    <row r="1" spans="1:2" ht="30.95" customHeight="1" x14ac:dyDescent="0.25">
      <c r="A1" s="229" t="s">
        <v>100</v>
      </c>
      <c r="B1" s="230"/>
    </row>
    <row r="2" spans="1:2" ht="30.95" customHeight="1" x14ac:dyDescent="0.25">
      <c r="A2" s="212" t="s">
        <v>99</v>
      </c>
      <c r="B2" s="212" t="s">
        <v>0</v>
      </c>
    </row>
    <row r="3" spans="1:2" s="214" customFormat="1" ht="30.95" customHeight="1" x14ac:dyDescent="0.25">
      <c r="A3" s="213" t="s">
        <v>1</v>
      </c>
      <c r="B3" s="213" t="s">
        <v>101</v>
      </c>
    </row>
    <row r="4" spans="1:2" s="214" customFormat="1" ht="30.95" customHeight="1" x14ac:dyDescent="0.25">
      <c r="A4" s="213" t="s">
        <v>2</v>
      </c>
      <c r="B4" s="213" t="s">
        <v>102</v>
      </c>
    </row>
    <row r="5" spans="1:2" s="214" customFormat="1" ht="30.95" customHeight="1" x14ac:dyDescent="0.25">
      <c r="A5" s="213" t="s">
        <v>3</v>
      </c>
      <c r="B5" s="213" t="s">
        <v>4</v>
      </c>
    </row>
    <row r="6" spans="1:2" ht="30.95" customHeight="1" x14ac:dyDescent="0.25">
      <c r="A6" s="231" t="s">
        <v>103</v>
      </c>
      <c r="B6" s="232"/>
    </row>
    <row r="7" spans="1:2" ht="30.95" customHeight="1" x14ac:dyDescent="0.25">
      <c r="A7" s="212" t="s">
        <v>99</v>
      </c>
      <c r="B7" s="212" t="s">
        <v>0</v>
      </c>
    </row>
    <row r="8" spans="1:2" s="214" customFormat="1" ht="30.95" customHeight="1" x14ac:dyDescent="0.25">
      <c r="A8" s="213" t="s">
        <v>5</v>
      </c>
      <c r="B8" s="213" t="s">
        <v>6</v>
      </c>
    </row>
    <row r="9" spans="1:2" s="214" customFormat="1" ht="30.95" customHeight="1" x14ac:dyDescent="0.25">
      <c r="A9" s="213" t="s">
        <v>7</v>
      </c>
      <c r="B9" s="213" t="s">
        <v>104</v>
      </c>
    </row>
    <row r="10" spans="1:2" s="214" customFormat="1" ht="30.95" customHeight="1" x14ac:dyDescent="0.25">
      <c r="A10" s="213" t="s">
        <v>8</v>
      </c>
      <c r="B10" s="213" t="s">
        <v>105</v>
      </c>
    </row>
    <row r="11" spans="1:2" ht="30.95" customHeight="1" x14ac:dyDescent="0.25">
      <c r="A11" s="233" t="s">
        <v>106</v>
      </c>
      <c r="B11" s="234"/>
    </row>
    <row r="12" spans="1:2" ht="30.95" customHeight="1" x14ac:dyDescent="0.25">
      <c r="A12" s="212" t="s">
        <v>99</v>
      </c>
      <c r="B12" s="212" t="s">
        <v>0</v>
      </c>
    </row>
    <row r="13" spans="1:2" s="214" customFormat="1" ht="30.95" customHeight="1" x14ac:dyDescent="0.25">
      <c r="A13" s="213" t="s">
        <v>107</v>
      </c>
      <c r="B13" s="213" t="s">
        <v>9</v>
      </c>
    </row>
    <row r="14" spans="1:2" s="214" customFormat="1" ht="30.95" customHeight="1" x14ac:dyDescent="0.25">
      <c r="A14" s="213" t="s">
        <v>108</v>
      </c>
      <c r="B14" s="213" t="s">
        <v>110</v>
      </c>
    </row>
    <row r="15" spans="1:2" ht="30.95" customHeight="1" x14ac:dyDescent="0.25">
      <c r="A15" s="215" t="s">
        <v>109</v>
      </c>
      <c r="B15" s="216" t="s">
        <v>284</v>
      </c>
    </row>
    <row r="16" spans="1:2" ht="30.95" customHeight="1" x14ac:dyDescent="0.25">
      <c r="A16" s="235" t="s">
        <v>111</v>
      </c>
      <c r="B16" s="236"/>
    </row>
    <row r="17" spans="1:2" ht="30.95" customHeight="1" x14ac:dyDescent="0.25">
      <c r="A17" s="212" t="s">
        <v>99</v>
      </c>
      <c r="B17" s="212" t="s">
        <v>0</v>
      </c>
    </row>
    <row r="18" spans="1:2" s="214" customFormat="1" ht="30.95" customHeight="1" x14ac:dyDescent="0.25">
      <c r="A18" s="213" t="s">
        <v>112</v>
      </c>
      <c r="B18" s="213" t="s">
        <v>10</v>
      </c>
    </row>
    <row r="19" spans="1:2" s="214" customFormat="1" ht="30.95" customHeight="1" x14ac:dyDescent="0.25">
      <c r="A19" s="213" t="s">
        <v>113</v>
      </c>
      <c r="B19" s="213" t="s">
        <v>11</v>
      </c>
    </row>
    <row r="20" spans="1:2" s="214" customFormat="1" ht="30.95" customHeight="1" x14ac:dyDescent="0.25">
      <c r="A20" s="213" t="s">
        <v>114</v>
      </c>
      <c r="B20" s="213" t="s">
        <v>283</v>
      </c>
    </row>
    <row r="21" spans="1:2" ht="30.95" customHeight="1" x14ac:dyDescent="0.25">
      <c r="A21" s="227" t="s">
        <v>115</v>
      </c>
      <c r="B21" s="228"/>
    </row>
    <row r="22" spans="1:2" ht="30.95" customHeight="1" x14ac:dyDescent="0.25">
      <c r="A22" s="212" t="s">
        <v>99</v>
      </c>
      <c r="B22" s="212" t="s">
        <v>0</v>
      </c>
    </row>
    <row r="23" spans="1:2" s="214" customFormat="1" ht="30.95" customHeight="1" x14ac:dyDescent="0.25">
      <c r="A23" s="213" t="s">
        <v>116</v>
      </c>
      <c r="B23" s="213" t="s">
        <v>12</v>
      </c>
    </row>
    <row r="24" spans="1:2" s="214" customFormat="1" ht="30.95" customHeight="1" x14ac:dyDescent="0.25">
      <c r="A24" s="213" t="s">
        <v>117</v>
      </c>
      <c r="B24" s="213" t="s">
        <v>13</v>
      </c>
    </row>
    <row r="25" spans="1:2" ht="30.95" customHeight="1" x14ac:dyDescent="0.25">
      <c r="A25" s="227" t="s">
        <v>118</v>
      </c>
      <c r="B25" s="228"/>
    </row>
    <row r="26" spans="1:2" ht="30.95" customHeight="1" x14ac:dyDescent="0.25">
      <c r="A26" s="212" t="s">
        <v>99</v>
      </c>
      <c r="B26" s="212" t="s">
        <v>0</v>
      </c>
    </row>
    <row r="27" spans="1:2" s="214" customFormat="1" ht="30.95" customHeight="1" x14ac:dyDescent="0.25">
      <c r="A27" s="213" t="s">
        <v>119</v>
      </c>
      <c r="B27" s="213" t="s">
        <v>122</v>
      </c>
    </row>
    <row r="28" spans="1:2" s="214" customFormat="1" ht="30.95" customHeight="1" x14ac:dyDescent="0.25">
      <c r="A28" s="213" t="s">
        <v>120</v>
      </c>
      <c r="B28" s="213" t="s">
        <v>282</v>
      </c>
    </row>
    <row r="29" spans="1:2" s="214" customFormat="1" ht="30.95" customHeight="1" x14ac:dyDescent="0.25">
      <c r="A29" s="213" t="s">
        <v>121</v>
      </c>
      <c r="B29" s="213" t="s">
        <v>14</v>
      </c>
    </row>
  </sheetData>
  <mergeCells count="6">
    <mergeCell ref="A25:B25"/>
    <mergeCell ref="A1:B1"/>
    <mergeCell ref="A6:B6"/>
    <mergeCell ref="A11:B11"/>
    <mergeCell ref="A16:B16"/>
    <mergeCell ref="A21:B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97A79-111E-417D-B1EF-00210CC0F7C4}">
  <dimension ref="A1:H14"/>
  <sheetViews>
    <sheetView tabSelected="1" zoomScale="90" zoomScaleNormal="90" workbookViewId="0">
      <pane xSplit="1" ySplit="2" topLeftCell="B3" activePane="bottomRight" state="frozen"/>
      <selection pane="topRight" activeCell="B1" sqref="B1"/>
      <selection pane="bottomLeft" activeCell="A3" sqref="A3"/>
      <selection pane="bottomRight" activeCell="B1" sqref="B1:H1"/>
    </sheetView>
  </sheetViews>
  <sheetFormatPr defaultColWidth="8.85546875" defaultRowHeight="15.6" customHeight="1" x14ac:dyDescent="0.25"/>
  <cols>
    <col min="1" max="1" width="8.85546875" style="207"/>
    <col min="2" max="2" width="17.140625" style="52" customWidth="1"/>
    <col min="3" max="3" width="58.85546875" style="52" customWidth="1"/>
    <col min="4" max="4" width="68" style="52" customWidth="1"/>
    <col min="5" max="5" width="8.85546875" style="52"/>
    <col min="6" max="6" width="45.140625" style="52" customWidth="1"/>
    <col min="7" max="7" width="39.85546875" style="52" customWidth="1"/>
    <col min="8" max="8" width="11.28515625" style="52" customWidth="1"/>
    <col min="9" max="16384" width="8.85546875" style="52"/>
  </cols>
  <sheetData>
    <row r="1" spans="1:8" ht="29.25" customHeight="1" x14ac:dyDescent="0.25">
      <c r="A1" s="206"/>
      <c r="B1" s="245" t="s">
        <v>100</v>
      </c>
      <c r="C1" s="246"/>
      <c r="D1" s="246"/>
      <c r="E1" s="246"/>
      <c r="F1" s="246"/>
      <c r="G1" s="246"/>
      <c r="H1" s="247"/>
    </row>
    <row r="2" spans="1:8" s="205" customFormat="1" ht="39.950000000000003" customHeight="1" thickBot="1" x14ac:dyDescent="0.3">
      <c r="A2" s="199"/>
      <c r="B2" s="200" t="s">
        <v>15</v>
      </c>
      <c r="C2" s="201" t="s">
        <v>16</v>
      </c>
      <c r="D2" s="202" t="s">
        <v>218</v>
      </c>
      <c r="E2" s="203" t="s">
        <v>17</v>
      </c>
      <c r="F2" s="203" t="s">
        <v>18</v>
      </c>
      <c r="G2" s="203" t="s">
        <v>19</v>
      </c>
      <c r="H2" s="204" t="s">
        <v>20</v>
      </c>
    </row>
    <row r="3" spans="1:8" ht="120" x14ac:dyDescent="0.25">
      <c r="A3" s="242" t="s">
        <v>160</v>
      </c>
      <c r="B3" s="208" t="s">
        <v>21</v>
      </c>
      <c r="C3" s="122" t="s">
        <v>125</v>
      </c>
      <c r="D3" s="153" t="s">
        <v>219</v>
      </c>
      <c r="E3" s="23"/>
      <c r="F3" s="10"/>
      <c r="G3" s="80"/>
      <c r="H3" s="54"/>
    </row>
    <row r="4" spans="1:8" ht="105" x14ac:dyDescent="0.25">
      <c r="A4" s="243"/>
      <c r="B4" s="110" t="s">
        <v>24</v>
      </c>
      <c r="C4" s="111" t="s">
        <v>126</v>
      </c>
      <c r="D4" s="155" t="s">
        <v>239</v>
      </c>
      <c r="E4" s="24"/>
      <c r="F4" s="2"/>
      <c r="G4" s="55"/>
      <c r="H4" s="56"/>
    </row>
    <row r="5" spans="1:8" ht="249.95" customHeight="1" x14ac:dyDescent="0.25">
      <c r="A5" s="243"/>
      <c r="B5" s="110" t="s">
        <v>25</v>
      </c>
      <c r="C5" s="111" t="s">
        <v>127</v>
      </c>
      <c r="D5" s="155" t="s">
        <v>240</v>
      </c>
      <c r="E5" s="24"/>
      <c r="F5" s="2"/>
      <c r="G5" s="55"/>
      <c r="H5" s="56"/>
    </row>
    <row r="6" spans="1:8" ht="212.1" customHeight="1" x14ac:dyDescent="0.25">
      <c r="A6" s="243"/>
      <c r="B6" s="110" t="s">
        <v>26</v>
      </c>
      <c r="C6" s="111" t="s">
        <v>128</v>
      </c>
      <c r="D6" s="155" t="s">
        <v>241</v>
      </c>
      <c r="E6" s="24"/>
      <c r="F6" s="2"/>
      <c r="G6" s="55"/>
      <c r="H6" s="56"/>
    </row>
    <row r="7" spans="1:8" ht="409.5" customHeight="1" x14ac:dyDescent="0.25">
      <c r="A7" s="243"/>
      <c r="B7" s="110" t="s">
        <v>123</v>
      </c>
      <c r="C7" s="111" t="s">
        <v>129</v>
      </c>
      <c r="D7" s="155" t="s">
        <v>275</v>
      </c>
      <c r="E7" s="24"/>
      <c r="F7" s="2"/>
      <c r="G7" s="81"/>
      <c r="H7" s="56"/>
    </row>
    <row r="8" spans="1:8" ht="390.75" thickBot="1" x14ac:dyDescent="0.3">
      <c r="A8" s="244"/>
      <c r="B8" s="116" t="s">
        <v>124</v>
      </c>
      <c r="C8" s="117" t="s">
        <v>130</v>
      </c>
      <c r="D8" s="157" t="s">
        <v>291</v>
      </c>
      <c r="E8" s="25"/>
      <c r="F8" s="21"/>
      <c r="G8" s="82"/>
      <c r="H8" s="57"/>
    </row>
    <row r="9" spans="1:8" ht="165" x14ac:dyDescent="0.25">
      <c r="A9" s="237" t="s">
        <v>161</v>
      </c>
      <c r="B9" s="209" t="s">
        <v>28</v>
      </c>
      <c r="C9" s="105" t="s">
        <v>131</v>
      </c>
      <c r="D9" s="139" t="s">
        <v>176</v>
      </c>
      <c r="E9" s="26"/>
      <c r="F9" s="58"/>
      <c r="G9" s="83"/>
      <c r="H9" s="54"/>
    </row>
    <row r="10" spans="1:8" ht="150" x14ac:dyDescent="0.25">
      <c r="A10" s="238"/>
      <c r="B10" s="110" t="s">
        <v>29</v>
      </c>
      <c r="C10" s="118" t="s">
        <v>132</v>
      </c>
      <c r="D10" s="210" t="s">
        <v>175</v>
      </c>
      <c r="E10" s="27"/>
      <c r="F10" s="59"/>
      <c r="G10" s="84"/>
      <c r="H10" s="56"/>
    </row>
    <row r="11" spans="1:8" ht="155.1" customHeight="1" x14ac:dyDescent="0.25">
      <c r="A11" s="238"/>
      <c r="B11" s="110" t="s">
        <v>30</v>
      </c>
      <c r="C11" s="110" t="s">
        <v>242</v>
      </c>
      <c r="D11" s="140" t="s">
        <v>243</v>
      </c>
      <c r="E11" s="27"/>
      <c r="F11" s="59"/>
      <c r="G11" s="84"/>
      <c r="H11" s="56"/>
    </row>
    <row r="12" spans="1:8" ht="90.75" thickBot="1" x14ac:dyDescent="0.3">
      <c r="A12" s="239"/>
      <c r="B12" s="126" t="s">
        <v>31</v>
      </c>
      <c r="C12" s="148" t="s">
        <v>133</v>
      </c>
      <c r="D12" s="149" t="s">
        <v>244</v>
      </c>
      <c r="E12" s="28"/>
      <c r="F12" s="60"/>
      <c r="G12" s="85"/>
      <c r="H12" s="61"/>
    </row>
    <row r="13" spans="1:8" ht="225" x14ac:dyDescent="0.25">
      <c r="A13" s="240" t="s">
        <v>162</v>
      </c>
      <c r="B13" s="106" t="s">
        <v>32</v>
      </c>
      <c r="C13" s="106" t="s">
        <v>134</v>
      </c>
      <c r="D13" s="150" t="s">
        <v>177</v>
      </c>
      <c r="E13" s="29"/>
      <c r="F13" s="53"/>
      <c r="G13" s="80"/>
      <c r="H13" s="54"/>
    </row>
    <row r="14" spans="1:8" ht="246.95" customHeight="1" thickBot="1" x14ac:dyDescent="0.3">
      <c r="A14" s="241"/>
      <c r="B14" s="138" t="s">
        <v>33</v>
      </c>
      <c r="C14" s="138" t="s">
        <v>34</v>
      </c>
      <c r="D14" s="151" t="s">
        <v>245</v>
      </c>
      <c r="E14" s="28"/>
      <c r="F14" s="62"/>
      <c r="G14" s="86"/>
      <c r="H14" s="61"/>
    </row>
  </sheetData>
  <mergeCells count="4">
    <mergeCell ref="A9:A12"/>
    <mergeCell ref="A13:A14"/>
    <mergeCell ref="A3:A8"/>
    <mergeCell ref="B1:H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CB3DD56-BF2E-4693-9017-26A322468B08}">
          <x14:formula1>
            <xm:f>Sheet3!$C$2:$C$5</xm:f>
          </x14:formula1>
          <xm:sqref>H3:H14</xm:sqref>
        </x14:dataValidation>
        <x14:dataValidation type="list" allowBlank="1" showInputMessage="1" showErrorMessage="1" xr:uid="{DEA0E768-5C41-48E4-ABDA-41081C63D8C1}">
          <x14:formula1>
            <xm:f>Sheet3!$A$2:$A$6</xm:f>
          </x14:formula1>
          <xm:sqref>E3:E14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CF12D-C44D-4BBB-B9D4-14BCD944E91B}">
  <dimension ref="A1:H17"/>
  <sheetViews>
    <sheetView topLeftCell="A14" zoomScale="80" zoomScaleNormal="80" workbookViewId="0">
      <selection activeCell="D12" sqref="D12"/>
    </sheetView>
  </sheetViews>
  <sheetFormatPr defaultColWidth="8.85546875" defaultRowHeight="15.75" x14ac:dyDescent="0.25"/>
  <cols>
    <col min="1" max="1" width="8.85546875" style="8"/>
    <col min="2" max="2" width="17.140625" style="6" customWidth="1"/>
    <col min="3" max="4" width="58.85546875" style="6" customWidth="1"/>
    <col min="5" max="5" width="8.85546875" style="6"/>
    <col min="6" max="6" width="45.140625" style="6" customWidth="1"/>
    <col min="7" max="7" width="39.85546875" style="6" customWidth="1"/>
    <col min="8" max="8" width="11.28515625" style="6" customWidth="1"/>
    <col min="9" max="16384" width="8.85546875" style="6"/>
  </cols>
  <sheetData>
    <row r="1" spans="1:8" ht="29.25" customHeight="1" thickBot="1" x14ac:dyDescent="0.3">
      <c r="A1" s="97"/>
      <c r="B1" s="254" t="s">
        <v>103</v>
      </c>
      <c r="C1" s="255"/>
      <c r="D1" s="255"/>
      <c r="E1" s="255"/>
      <c r="F1" s="255"/>
      <c r="G1" s="255"/>
      <c r="H1" s="256"/>
    </row>
    <row r="2" spans="1:8" ht="37.5" customHeight="1" thickBot="1" x14ac:dyDescent="0.3">
      <c r="A2" s="142"/>
      <c r="B2" s="143" t="s">
        <v>15</v>
      </c>
      <c r="C2" s="144" t="s">
        <v>16</v>
      </c>
      <c r="D2" s="145" t="s">
        <v>218</v>
      </c>
      <c r="E2" s="146" t="s">
        <v>17</v>
      </c>
      <c r="F2" s="146" t="s">
        <v>18</v>
      </c>
      <c r="G2" s="146" t="s">
        <v>19</v>
      </c>
      <c r="H2" s="147" t="s">
        <v>20</v>
      </c>
    </row>
    <row r="3" spans="1:8" ht="150" x14ac:dyDescent="0.25">
      <c r="A3" s="251" t="s">
        <v>230</v>
      </c>
      <c r="B3" s="141" t="s">
        <v>35</v>
      </c>
      <c r="C3" s="122" t="s">
        <v>246</v>
      </c>
      <c r="D3" s="137" t="s">
        <v>276</v>
      </c>
      <c r="E3" s="30"/>
      <c r="F3" s="9"/>
      <c r="G3" s="9"/>
      <c r="H3" s="15"/>
    </row>
    <row r="4" spans="1:8" ht="150" x14ac:dyDescent="0.25">
      <c r="A4" s="252"/>
      <c r="B4" s="133" t="s">
        <v>36</v>
      </c>
      <c r="C4" s="111" t="s">
        <v>37</v>
      </c>
      <c r="D4" s="134" t="s">
        <v>247</v>
      </c>
      <c r="E4" s="31"/>
      <c r="F4" s="4"/>
      <c r="G4" s="87"/>
      <c r="H4" s="16"/>
    </row>
    <row r="5" spans="1:8" ht="120" x14ac:dyDescent="0.25">
      <c r="A5" s="252"/>
      <c r="B5" s="133" t="s">
        <v>38</v>
      </c>
      <c r="C5" s="111" t="s">
        <v>39</v>
      </c>
      <c r="D5" s="134" t="s">
        <v>248</v>
      </c>
      <c r="E5" s="31"/>
      <c r="F5" s="4"/>
      <c r="G5" s="4"/>
      <c r="H5" s="16"/>
    </row>
    <row r="6" spans="1:8" ht="225" x14ac:dyDescent="0.25">
      <c r="A6" s="252"/>
      <c r="B6" s="133" t="s">
        <v>40</v>
      </c>
      <c r="C6" s="111" t="s">
        <v>41</v>
      </c>
      <c r="D6" s="134" t="s">
        <v>249</v>
      </c>
      <c r="E6" s="31"/>
      <c r="F6" s="4"/>
      <c r="G6" s="4"/>
      <c r="H6" s="16"/>
    </row>
    <row r="7" spans="1:8" ht="195.75" thickBot="1" x14ac:dyDescent="0.3">
      <c r="A7" s="253"/>
      <c r="B7" s="135" t="s">
        <v>42</v>
      </c>
      <c r="C7" s="117" t="s">
        <v>43</v>
      </c>
      <c r="D7" s="136" t="s">
        <v>250</v>
      </c>
      <c r="E7" s="32"/>
      <c r="F7" s="12"/>
      <c r="G7" s="12"/>
      <c r="H7" s="17"/>
    </row>
    <row r="8" spans="1:8" ht="135" x14ac:dyDescent="0.25">
      <c r="A8" s="248" t="s">
        <v>158</v>
      </c>
      <c r="B8" s="122" t="s">
        <v>32</v>
      </c>
      <c r="C8" s="122" t="s">
        <v>137</v>
      </c>
      <c r="D8" s="137" t="s">
        <v>277</v>
      </c>
      <c r="E8" s="30"/>
      <c r="F8" s="11"/>
      <c r="G8" s="11"/>
      <c r="H8" s="15"/>
    </row>
    <row r="9" spans="1:8" ht="165" x14ac:dyDescent="0.25">
      <c r="A9" s="249"/>
      <c r="B9" s="111" t="s">
        <v>135</v>
      </c>
      <c r="C9" s="111" t="s">
        <v>229</v>
      </c>
      <c r="D9" s="134" t="s">
        <v>251</v>
      </c>
      <c r="E9" s="31"/>
      <c r="F9" s="3"/>
      <c r="G9" s="3"/>
      <c r="H9" s="16"/>
    </row>
    <row r="10" spans="1:8" ht="246" customHeight="1" x14ac:dyDescent="0.25">
      <c r="A10" s="249"/>
      <c r="B10" s="111" t="s">
        <v>44</v>
      </c>
      <c r="C10" s="111" t="s">
        <v>312</v>
      </c>
      <c r="D10" s="134" t="s">
        <v>278</v>
      </c>
      <c r="E10" s="31"/>
      <c r="F10" s="3"/>
      <c r="G10" s="3"/>
      <c r="H10" s="16"/>
    </row>
    <row r="11" spans="1:8" ht="210.75" thickBot="1" x14ac:dyDescent="0.3">
      <c r="A11" s="250"/>
      <c r="B11" s="138" t="s">
        <v>26</v>
      </c>
      <c r="C11" s="117" t="s">
        <v>252</v>
      </c>
      <c r="D11" s="136" t="s">
        <v>253</v>
      </c>
      <c r="E11" s="32"/>
      <c r="F11" s="13"/>
      <c r="G11" s="13"/>
      <c r="H11" s="17"/>
    </row>
    <row r="12" spans="1:8" ht="165" x14ac:dyDescent="0.25">
      <c r="A12" s="248" t="s">
        <v>159</v>
      </c>
      <c r="B12" s="122" t="s">
        <v>26</v>
      </c>
      <c r="C12" s="122" t="s">
        <v>138</v>
      </c>
      <c r="D12" s="139" t="s">
        <v>254</v>
      </c>
      <c r="E12" s="30"/>
      <c r="F12" s="11"/>
      <c r="G12" s="11"/>
      <c r="H12" s="15"/>
    </row>
    <row r="13" spans="1:8" ht="150" x14ac:dyDescent="0.25">
      <c r="A13" s="249"/>
      <c r="B13" s="111" t="s">
        <v>45</v>
      </c>
      <c r="C13" s="111" t="s">
        <v>139</v>
      </c>
      <c r="D13" s="134" t="s">
        <v>255</v>
      </c>
      <c r="E13" s="31"/>
      <c r="F13" s="3"/>
      <c r="G13" s="3"/>
      <c r="H13" s="16"/>
    </row>
    <row r="14" spans="1:8" ht="90" x14ac:dyDescent="0.25">
      <c r="A14" s="249"/>
      <c r="B14" s="111" t="s">
        <v>46</v>
      </c>
      <c r="C14" s="111" t="s">
        <v>140</v>
      </c>
      <c r="D14" s="140" t="s">
        <v>256</v>
      </c>
      <c r="E14" s="31"/>
      <c r="F14" s="3"/>
      <c r="G14" s="88"/>
      <c r="H14" s="16" t="s">
        <v>22</v>
      </c>
    </row>
    <row r="15" spans="1:8" ht="135" x14ac:dyDescent="0.25">
      <c r="A15" s="249"/>
      <c r="B15" s="111" t="s">
        <v>47</v>
      </c>
      <c r="C15" s="111" t="s">
        <v>220</v>
      </c>
      <c r="D15" s="140" t="s">
        <v>221</v>
      </c>
      <c r="E15" s="31"/>
      <c r="F15" s="3"/>
      <c r="G15" s="3"/>
      <c r="H15" s="16"/>
    </row>
    <row r="16" spans="1:8" ht="210.75" thickBot="1" x14ac:dyDescent="0.3">
      <c r="A16" s="250"/>
      <c r="B16" s="138" t="s">
        <v>136</v>
      </c>
      <c r="C16" s="117" t="s">
        <v>141</v>
      </c>
      <c r="D16" s="136" t="s">
        <v>178</v>
      </c>
      <c r="E16" s="32"/>
      <c r="F16" s="13"/>
      <c r="G16" s="13"/>
      <c r="H16" s="17"/>
    </row>
    <row r="17" spans="3:4" x14ac:dyDescent="0.25">
      <c r="C17" s="33"/>
      <c r="D17" s="33"/>
    </row>
  </sheetData>
  <mergeCells count="4">
    <mergeCell ref="A12:A16"/>
    <mergeCell ref="A3:A7"/>
    <mergeCell ref="A8:A11"/>
    <mergeCell ref="B1:H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366A320-8249-461B-B0E2-FD2F4BB676E7}">
          <x14:formula1>
            <xm:f>Sheet3!$A$2:$A$6</xm:f>
          </x14:formula1>
          <xm:sqref>E3:E16</xm:sqref>
        </x14:dataValidation>
        <x14:dataValidation type="list" allowBlank="1" showInputMessage="1" showErrorMessage="1" xr:uid="{01C691BA-949F-4BB8-B62D-DE3D2826B815}">
          <x14:formula1>
            <xm:f>Sheet3!$C$2:$C$5</xm:f>
          </x14:formula1>
          <xm:sqref>H3:H16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AEBEA-5B1F-4222-AEF7-3D4F9FD911F3}">
  <dimension ref="A1:H15"/>
  <sheetViews>
    <sheetView topLeftCell="A10" zoomScale="83" zoomScaleNormal="70" workbookViewId="0">
      <selection activeCell="C13" sqref="C13"/>
    </sheetView>
  </sheetViews>
  <sheetFormatPr defaultColWidth="8.85546875" defaultRowHeight="15.75" x14ac:dyDescent="0.25"/>
  <cols>
    <col min="1" max="1" width="8.85546875" style="76"/>
    <col min="2" max="2" width="17.28515625" style="63" customWidth="1"/>
    <col min="3" max="4" width="58.85546875" style="63" customWidth="1"/>
    <col min="5" max="5" width="8.85546875" style="63"/>
    <col min="6" max="6" width="45.140625" style="63" customWidth="1"/>
    <col min="7" max="7" width="39.85546875" style="63" customWidth="1"/>
    <col min="8" max="8" width="11.28515625" style="63" customWidth="1"/>
    <col min="9" max="16384" width="8.85546875" style="63"/>
  </cols>
  <sheetData>
    <row r="1" spans="1:8" ht="29.25" customHeight="1" thickBot="1" x14ac:dyDescent="0.3">
      <c r="A1" s="96"/>
      <c r="B1" s="264" t="s">
        <v>106</v>
      </c>
      <c r="C1" s="264"/>
      <c r="D1" s="264"/>
      <c r="E1" s="264"/>
      <c r="F1" s="264"/>
      <c r="G1" s="264"/>
      <c r="H1" s="265"/>
    </row>
    <row r="2" spans="1:8" s="167" customFormat="1" ht="39.950000000000003" customHeight="1" thickBot="1" x14ac:dyDescent="0.25">
      <c r="A2" s="161"/>
      <c r="B2" s="162" t="s">
        <v>15</v>
      </c>
      <c r="C2" s="163" t="s">
        <v>16</v>
      </c>
      <c r="D2" s="164" t="s">
        <v>218</v>
      </c>
      <c r="E2" s="165" t="s">
        <v>17</v>
      </c>
      <c r="F2" s="165" t="s">
        <v>18</v>
      </c>
      <c r="G2" s="165" t="s">
        <v>19</v>
      </c>
      <c r="H2" s="166" t="s">
        <v>20</v>
      </c>
    </row>
    <row r="3" spans="1:8" ht="105" x14ac:dyDescent="0.25">
      <c r="A3" s="257" t="s">
        <v>163</v>
      </c>
      <c r="B3" s="152" t="s">
        <v>48</v>
      </c>
      <c r="C3" s="153" t="s">
        <v>49</v>
      </c>
      <c r="D3" s="137" t="s">
        <v>257</v>
      </c>
      <c r="E3" s="64"/>
      <c r="F3" s="65"/>
      <c r="G3" s="65"/>
      <c r="H3" s="66"/>
    </row>
    <row r="4" spans="1:8" ht="150" x14ac:dyDescent="0.25">
      <c r="A4" s="263"/>
      <c r="B4" s="154" t="s">
        <v>50</v>
      </c>
      <c r="C4" s="155" t="s">
        <v>145</v>
      </c>
      <c r="D4" s="134" t="s">
        <v>215</v>
      </c>
      <c r="E4" s="67"/>
      <c r="F4" s="68"/>
      <c r="G4" s="68"/>
      <c r="H4" s="69"/>
    </row>
    <row r="5" spans="1:8" ht="75" x14ac:dyDescent="0.25">
      <c r="A5" s="263"/>
      <c r="B5" s="154" t="s">
        <v>51</v>
      </c>
      <c r="C5" s="155" t="s">
        <v>52</v>
      </c>
      <c r="D5" s="134" t="s">
        <v>222</v>
      </c>
      <c r="E5" s="67"/>
      <c r="F5" s="68"/>
      <c r="G5" s="68"/>
      <c r="H5" s="69"/>
    </row>
    <row r="6" spans="1:8" ht="105" x14ac:dyDescent="0.25">
      <c r="A6" s="263"/>
      <c r="B6" s="154" t="s">
        <v>216</v>
      </c>
      <c r="C6" s="155" t="s">
        <v>53</v>
      </c>
      <c r="D6" s="134" t="s">
        <v>217</v>
      </c>
      <c r="E6" s="67"/>
      <c r="F6" s="68"/>
      <c r="G6" s="68"/>
      <c r="H6" s="69"/>
    </row>
    <row r="7" spans="1:8" ht="105.75" thickBot="1" x14ac:dyDescent="0.3">
      <c r="A7" s="259"/>
      <c r="B7" s="156" t="s">
        <v>54</v>
      </c>
      <c r="C7" s="157" t="s">
        <v>55</v>
      </c>
      <c r="D7" s="136" t="s">
        <v>179</v>
      </c>
      <c r="E7" s="70"/>
      <c r="F7" s="71"/>
      <c r="G7" s="71"/>
      <c r="H7" s="72"/>
    </row>
    <row r="8" spans="1:8" ht="90" x14ac:dyDescent="0.25">
      <c r="A8" s="260" t="s">
        <v>164</v>
      </c>
      <c r="B8" s="152" t="s">
        <v>142</v>
      </c>
      <c r="C8" s="153" t="s">
        <v>146</v>
      </c>
      <c r="D8" s="139" t="s">
        <v>258</v>
      </c>
      <c r="E8" s="64"/>
      <c r="F8" s="65"/>
      <c r="G8" s="65"/>
      <c r="H8" s="66"/>
    </row>
    <row r="9" spans="1:8" ht="90" x14ac:dyDescent="0.25">
      <c r="A9" s="261"/>
      <c r="B9" s="154" t="s">
        <v>143</v>
      </c>
      <c r="C9" s="155" t="s">
        <v>147</v>
      </c>
      <c r="D9" s="136" t="s">
        <v>223</v>
      </c>
      <c r="E9" s="73"/>
      <c r="F9" s="74"/>
      <c r="G9" s="74"/>
      <c r="H9" s="75"/>
    </row>
    <row r="10" spans="1:8" ht="105" x14ac:dyDescent="0.25">
      <c r="A10" s="262"/>
      <c r="B10" s="158" t="s">
        <v>57</v>
      </c>
      <c r="C10" s="157" t="s">
        <v>148</v>
      </c>
      <c r="D10" s="136" t="s">
        <v>180</v>
      </c>
      <c r="E10" s="70"/>
      <c r="F10" s="71"/>
      <c r="G10" s="71"/>
      <c r="H10" s="72"/>
    </row>
    <row r="11" spans="1:8" ht="150" x14ac:dyDescent="0.25">
      <c r="A11" s="257" t="s">
        <v>165</v>
      </c>
      <c r="B11" s="152" t="s">
        <v>59</v>
      </c>
      <c r="C11" s="153" t="s">
        <v>149</v>
      </c>
      <c r="D11" s="137" t="s">
        <v>224</v>
      </c>
      <c r="E11" s="64"/>
      <c r="F11" s="65"/>
      <c r="G11" s="65"/>
      <c r="H11" s="66"/>
    </row>
    <row r="12" spans="1:8" ht="60" x14ac:dyDescent="0.25">
      <c r="A12" s="258"/>
      <c r="B12" s="154" t="s">
        <v>144</v>
      </c>
      <c r="C12" s="159" t="s">
        <v>60</v>
      </c>
      <c r="D12" s="160" t="s">
        <v>182</v>
      </c>
      <c r="E12" s="73"/>
      <c r="F12" s="74"/>
      <c r="G12" s="74"/>
      <c r="H12" s="75"/>
    </row>
    <row r="13" spans="1:8" ht="120" x14ac:dyDescent="0.25">
      <c r="A13" s="258"/>
      <c r="B13" s="198" t="s">
        <v>285</v>
      </c>
      <c r="C13" s="155" t="s">
        <v>225</v>
      </c>
      <c r="D13" s="136" t="s">
        <v>183</v>
      </c>
      <c r="E13" s="73"/>
      <c r="F13" s="74"/>
      <c r="G13" s="74"/>
      <c r="H13" s="75"/>
    </row>
    <row r="14" spans="1:8" ht="90.75" thickBot="1" x14ac:dyDescent="0.3">
      <c r="A14" s="259"/>
      <c r="B14" s="156" t="s">
        <v>61</v>
      </c>
      <c r="C14" s="157" t="s">
        <v>150</v>
      </c>
      <c r="D14" s="136" t="s">
        <v>184</v>
      </c>
      <c r="E14" s="70"/>
      <c r="F14" s="71"/>
      <c r="G14" s="71"/>
      <c r="H14" s="72"/>
    </row>
    <row r="15" spans="1:8" x14ac:dyDescent="0.25">
      <c r="B15" s="77"/>
      <c r="C15" s="77"/>
      <c r="D15" s="77"/>
    </row>
  </sheetData>
  <mergeCells count="4">
    <mergeCell ref="A11:A14"/>
    <mergeCell ref="A8:A10"/>
    <mergeCell ref="A3:A7"/>
    <mergeCell ref="B1:H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196FB51-1B75-4666-AEFC-0696F3C94025}">
          <x14:formula1>
            <xm:f>Sheet3!$A$2:$A$6</xm:f>
          </x14:formula1>
          <xm:sqref>E3:E14</xm:sqref>
        </x14:dataValidation>
        <x14:dataValidation type="list" allowBlank="1" showInputMessage="1" showErrorMessage="1" xr:uid="{B5C25047-564C-4267-A22A-163DB08E33E8}">
          <x14:formula1>
            <xm:f>Sheet3!$C$2:$C$5</xm:f>
          </x14:formula1>
          <xm:sqref>H3:H14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2B76-4912-4B2C-910B-76DC48B5A53B}">
  <dimension ref="A1:H18"/>
  <sheetViews>
    <sheetView topLeftCell="A7" zoomScale="80" zoomScaleNormal="80" workbookViewId="0">
      <selection activeCell="L3" sqref="L3"/>
    </sheetView>
  </sheetViews>
  <sheetFormatPr defaultColWidth="8.85546875" defaultRowHeight="15.75" x14ac:dyDescent="0.25"/>
  <cols>
    <col min="1" max="1" width="8.85546875" style="8"/>
    <col min="2" max="2" width="17.140625" style="6" customWidth="1"/>
    <col min="3" max="4" width="58.85546875" style="6" customWidth="1"/>
    <col min="5" max="5" width="8.85546875" style="6"/>
    <col min="6" max="6" width="45.140625" style="6" customWidth="1"/>
    <col min="7" max="7" width="39.85546875" style="6" customWidth="1"/>
    <col min="8" max="8" width="11.28515625" style="6" customWidth="1"/>
    <col min="9" max="16384" width="8.85546875" style="6"/>
  </cols>
  <sheetData>
    <row r="1" spans="1:8" ht="29.25" customHeight="1" x14ac:dyDescent="0.25">
      <c r="A1" s="95"/>
      <c r="B1" s="268" t="s">
        <v>111</v>
      </c>
      <c r="C1" s="269"/>
      <c r="D1" s="269"/>
      <c r="E1" s="269"/>
      <c r="F1" s="269"/>
      <c r="G1" s="269"/>
      <c r="H1" s="270"/>
    </row>
    <row r="2" spans="1:8" s="131" customFormat="1" ht="39.950000000000003" customHeight="1" thickBot="1" x14ac:dyDescent="0.25">
      <c r="A2" s="176"/>
      <c r="B2" s="177" t="s">
        <v>15</v>
      </c>
      <c r="C2" s="178" t="s">
        <v>16</v>
      </c>
      <c r="D2" s="101" t="s">
        <v>218</v>
      </c>
      <c r="E2" s="103" t="s">
        <v>17</v>
      </c>
      <c r="F2" s="103" t="s">
        <v>18</v>
      </c>
      <c r="G2" s="103" t="s">
        <v>19</v>
      </c>
      <c r="H2" s="103" t="s">
        <v>20</v>
      </c>
    </row>
    <row r="3" spans="1:8" ht="150" x14ac:dyDescent="0.25">
      <c r="A3" s="266" t="s">
        <v>231</v>
      </c>
      <c r="B3" s="168" t="s">
        <v>56</v>
      </c>
      <c r="C3" s="122" t="s">
        <v>151</v>
      </c>
      <c r="D3" s="169" t="s">
        <v>259</v>
      </c>
      <c r="E3" s="30"/>
      <c r="F3" s="11"/>
      <c r="G3" s="11"/>
      <c r="H3" s="15"/>
    </row>
    <row r="4" spans="1:8" ht="150.75" thickBot="1" x14ac:dyDescent="0.3">
      <c r="A4" s="253"/>
      <c r="B4" s="170" t="s">
        <v>26</v>
      </c>
      <c r="C4" s="138" t="s">
        <v>260</v>
      </c>
      <c r="D4" s="148" t="s">
        <v>226</v>
      </c>
      <c r="E4" s="32"/>
      <c r="F4" s="13"/>
      <c r="G4" s="22"/>
      <c r="H4" s="20"/>
    </row>
    <row r="5" spans="1:8" ht="135" x14ac:dyDescent="0.25">
      <c r="A5" s="266" t="s">
        <v>166</v>
      </c>
      <c r="B5" s="171" t="s">
        <v>58</v>
      </c>
      <c r="C5" s="106" t="s">
        <v>153</v>
      </c>
      <c r="D5" s="172" t="s">
        <v>181</v>
      </c>
      <c r="E5" s="35"/>
      <c r="F5" s="14"/>
      <c r="G5" s="11"/>
      <c r="H5" s="15"/>
    </row>
    <row r="6" spans="1:8" ht="180" x14ac:dyDescent="0.25">
      <c r="A6" s="252"/>
      <c r="B6" s="173" t="s">
        <v>56</v>
      </c>
      <c r="C6" s="111" t="s">
        <v>152</v>
      </c>
      <c r="D6" s="174" t="s">
        <v>261</v>
      </c>
      <c r="E6" s="31"/>
      <c r="F6" s="3"/>
      <c r="G6" s="3"/>
      <c r="H6" s="16"/>
    </row>
    <row r="7" spans="1:8" ht="150.75" thickBot="1" x14ac:dyDescent="0.3">
      <c r="A7" s="253"/>
      <c r="B7" s="170" t="s">
        <v>26</v>
      </c>
      <c r="C7" s="117" t="s">
        <v>262</v>
      </c>
      <c r="D7" s="138" t="s">
        <v>263</v>
      </c>
      <c r="E7" s="32"/>
      <c r="F7" s="13"/>
      <c r="G7" s="13"/>
      <c r="H7" s="17"/>
    </row>
    <row r="8" spans="1:8" ht="165" x14ac:dyDescent="0.25">
      <c r="A8" s="266" t="s">
        <v>167</v>
      </c>
      <c r="B8" s="171" t="s">
        <v>62</v>
      </c>
      <c r="C8" s="122" t="s">
        <v>264</v>
      </c>
      <c r="D8" s="172" t="s">
        <v>265</v>
      </c>
      <c r="E8" s="35"/>
      <c r="F8" s="14"/>
      <c r="G8" s="78"/>
      <c r="H8" s="18"/>
    </row>
    <row r="9" spans="1:8" ht="105" x14ac:dyDescent="0.25">
      <c r="A9" s="252"/>
      <c r="B9" s="173" t="s">
        <v>63</v>
      </c>
      <c r="C9" s="111" t="s">
        <v>154</v>
      </c>
      <c r="D9" s="174" t="s">
        <v>185</v>
      </c>
      <c r="E9" s="31"/>
      <c r="F9" s="3"/>
      <c r="G9" s="3"/>
      <c r="H9" s="16"/>
    </row>
    <row r="10" spans="1:8" ht="150" x14ac:dyDescent="0.25">
      <c r="A10" s="267"/>
      <c r="B10" s="175" t="s">
        <v>266</v>
      </c>
      <c r="C10" s="111" t="s">
        <v>267</v>
      </c>
      <c r="D10" s="118" t="s">
        <v>268</v>
      </c>
      <c r="E10" s="34"/>
      <c r="F10" s="22"/>
      <c r="G10" s="22"/>
      <c r="H10" s="20"/>
    </row>
    <row r="11" spans="1:8" ht="120.75" thickBot="1" x14ac:dyDescent="0.3">
      <c r="A11" s="253"/>
      <c r="B11" s="170" t="s">
        <v>26</v>
      </c>
      <c r="C11" s="138" t="s">
        <v>269</v>
      </c>
      <c r="D11" s="148" t="s">
        <v>270</v>
      </c>
      <c r="E11" s="32"/>
      <c r="F11" s="13"/>
      <c r="G11" s="13"/>
      <c r="H11" s="17"/>
    </row>
    <row r="18" spans="3:3" x14ac:dyDescent="0.25">
      <c r="C18" s="45"/>
    </row>
  </sheetData>
  <mergeCells count="4">
    <mergeCell ref="A8:A11"/>
    <mergeCell ref="B1:H1"/>
    <mergeCell ref="A5:A7"/>
    <mergeCell ref="A3:A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AA6879F-C858-4560-BEB0-10916023F0F9}">
          <x14:formula1>
            <xm:f>Sheet3!$A$2:$A$6</xm:f>
          </x14:formula1>
          <xm:sqref>E3:E11</xm:sqref>
        </x14:dataValidation>
        <x14:dataValidation type="list" allowBlank="1" showInputMessage="1" showErrorMessage="1" xr:uid="{BAA5AD1F-6E84-4218-A63D-80304A8F3D91}">
          <x14:formula1>
            <xm:f>Sheet3!$C$2:$C$5</xm:f>
          </x14:formula1>
          <xm:sqref>H3:H11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F7761-E05A-40DA-82D3-6C30B0F61B1E}">
  <dimension ref="A1:H12"/>
  <sheetViews>
    <sheetView zoomScale="80" zoomScaleNormal="80" workbookViewId="0">
      <selection activeCell="D4" sqref="D4"/>
    </sheetView>
  </sheetViews>
  <sheetFormatPr defaultColWidth="8.85546875" defaultRowHeight="15.75" x14ac:dyDescent="0.25"/>
  <cols>
    <col min="1" max="1" width="8.85546875" style="8"/>
    <col min="2" max="2" width="17.140625" style="6" customWidth="1"/>
    <col min="3" max="4" width="58.85546875" style="6" customWidth="1"/>
    <col min="5" max="5" width="8.85546875" style="6"/>
    <col min="6" max="6" width="45.140625" style="6" customWidth="1"/>
    <col min="7" max="7" width="39.85546875" style="6" customWidth="1"/>
    <col min="8" max="8" width="11.28515625" style="6" customWidth="1"/>
    <col min="9" max="16384" width="8.85546875" style="6"/>
  </cols>
  <sheetData>
    <row r="1" spans="1:8" s="98" customFormat="1" ht="29.25" customHeight="1" x14ac:dyDescent="0.25">
      <c r="A1" s="99"/>
      <c r="B1" s="271" t="s">
        <v>115</v>
      </c>
      <c r="C1" s="271"/>
      <c r="D1" s="271"/>
      <c r="E1" s="271"/>
      <c r="F1" s="271"/>
      <c r="G1" s="271"/>
      <c r="H1" s="272"/>
    </row>
    <row r="2" spans="1:8" ht="39.950000000000003" customHeight="1" thickBot="1" x14ac:dyDescent="0.3">
      <c r="A2" s="100"/>
      <c r="B2" s="101" t="s">
        <v>15</v>
      </c>
      <c r="C2" s="102" t="s">
        <v>16</v>
      </c>
      <c r="D2" s="101" t="s">
        <v>218</v>
      </c>
      <c r="E2" s="103" t="s">
        <v>17</v>
      </c>
      <c r="F2" s="103" t="s">
        <v>18</v>
      </c>
      <c r="G2" s="103" t="s">
        <v>19</v>
      </c>
      <c r="H2" s="104" t="s">
        <v>20</v>
      </c>
    </row>
    <row r="3" spans="1:8" ht="182.1" customHeight="1" x14ac:dyDescent="0.25">
      <c r="A3" s="251" t="s">
        <v>227</v>
      </c>
      <c r="B3" s="105" t="s">
        <v>64</v>
      </c>
      <c r="C3" s="106" t="s">
        <v>65</v>
      </c>
      <c r="D3" s="105" t="s">
        <v>292</v>
      </c>
      <c r="E3" s="107"/>
      <c r="F3" s="108"/>
      <c r="G3" s="108"/>
      <c r="H3" s="109"/>
    </row>
    <row r="4" spans="1:8" ht="180.95" customHeight="1" x14ac:dyDescent="0.25">
      <c r="A4" s="252"/>
      <c r="B4" s="110" t="s">
        <v>66</v>
      </c>
      <c r="C4" s="111" t="s">
        <v>67</v>
      </c>
      <c r="D4" s="112" t="s">
        <v>293</v>
      </c>
      <c r="E4" s="113"/>
      <c r="F4" s="114"/>
      <c r="G4" s="114"/>
      <c r="H4" s="115"/>
    </row>
    <row r="5" spans="1:8" ht="110.1" customHeight="1" thickBot="1" x14ac:dyDescent="0.3">
      <c r="A5" s="267"/>
      <c r="B5" s="116" t="s">
        <v>26</v>
      </c>
      <c r="C5" s="117" t="s">
        <v>271</v>
      </c>
      <c r="D5" s="118" t="s">
        <v>294</v>
      </c>
      <c r="E5" s="119"/>
      <c r="F5" s="120"/>
      <c r="G5" s="120"/>
      <c r="H5" s="121"/>
    </row>
    <row r="6" spans="1:8" ht="105" x14ac:dyDescent="0.25">
      <c r="A6" s="251" t="s">
        <v>228</v>
      </c>
      <c r="B6" s="105" t="s">
        <v>68</v>
      </c>
      <c r="C6" s="122" t="s">
        <v>69</v>
      </c>
      <c r="D6" s="123" t="s">
        <v>295</v>
      </c>
      <c r="E6" s="107"/>
      <c r="F6" s="124"/>
      <c r="G6" s="124"/>
      <c r="H6" s="109"/>
    </row>
    <row r="7" spans="1:8" ht="135" x14ac:dyDescent="0.25">
      <c r="A7" s="252"/>
      <c r="B7" s="110" t="s">
        <v>70</v>
      </c>
      <c r="C7" s="111" t="s">
        <v>71</v>
      </c>
      <c r="D7" s="112" t="s">
        <v>296</v>
      </c>
      <c r="E7" s="113"/>
      <c r="F7" s="125"/>
      <c r="G7" s="125"/>
      <c r="H7" s="115"/>
    </row>
    <row r="8" spans="1:8" ht="126.95" customHeight="1" x14ac:dyDescent="0.25">
      <c r="A8" s="252"/>
      <c r="B8" s="110" t="s">
        <v>72</v>
      </c>
      <c r="C8" s="111" t="s">
        <v>73</v>
      </c>
      <c r="D8" s="112" t="s">
        <v>297</v>
      </c>
      <c r="E8" s="113"/>
      <c r="F8" s="125"/>
      <c r="G8" s="125"/>
      <c r="H8" s="115"/>
    </row>
    <row r="9" spans="1:8" ht="105" x14ac:dyDescent="0.25">
      <c r="A9" s="252"/>
      <c r="B9" s="110" t="s">
        <v>74</v>
      </c>
      <c r="C9" s="111" t="s">
        <v>75</v>
      </c>
      <c r="D9" s="112" t="s">
        <v>298</v>
      </c>
      <c r="E9" s="113"/>
      <c r="F9" s="125"/>
      <c r="G9" s="125"/>
      <c r="H9" s="115"/>
    </row>
    <row r="10" spans="1:8" ht="105" x14ac:dyDescent="0.25">
      <c r="A10" s="252"/>
      <c r="B10" s="110" t="s">
        <v>76</v>
      </c>
      <c r="C10" s="111" t="s">
        <v>77</v>
      </c>
      <c r="D10" s="112" t="s">
        <v>299</v>
      </c>
      <c r="E10" s="113"/>
      <c r="F10" s="125"/>
      <c r="G10" s="125"/>
      <c r="H10" s="115"/>
    </row>
    <row r="11" spans="1:8" ht="90.75" thickBot="1" x14ac:dyDescent="0.3">
      <c r="A11" s="253"/>
      <c r="B11" s="126" t="s">
        <v>78</v>
      </c>
      <c r="C11" s="117" t="s">
        <v>79</v>
      </c>
      <c r="D11" s="126" t="s">
        <v>300</v>
      </c>
      <c r="E11" s="127"/>
      <c r="F11" s="128"/>
      <c r="G11" s="128"/>
      <c r="H11" s="129"/>
    </row>
    <row r="12" spans="1:8" x14ac:dyDescent="0.25">
      <c r="A12" s="130"/>
      <c r="B12" s="131"/>
      <c r="C12" s="132"/>
      <c r="D12" s="131"/>
      <c r="E12" s="131"/>
      <c r="F12" s="131"/>
      <c r="G12" s="131"/>
      <c r="H12" s="131"/>
    </row>
  </sheetData>
  <mergeCells count="3">
    <mergeCell ref="A3:A5"/>
    <mergeCell ref="A6:A11"/>
    <mergeCell ref="B1:H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A28DD2E-BDDF-4D40-8902-B0C151DD5EFA}">
          <x14:formula1>
            <xm:f>Sheet3!$A$2:$A$6</xm:f>
          </x14:formula1>
          <xm:sqref>E3:E11</xm:sqref>
        </x14:dataValidation>
        <x14:dataValidation type="list" allowBlank="1" showInputMessage="1" showErrorMessage="1" xr:uid="{50DAEB1A-B20F-4E5C-B2E9-D29E5CB7B645}">
          <x14:formula1>
            <xm:f>Sheet3!$C$2:$C$5</xm:f>
          </x14:formula1>
          <xm:sqref>H3:H11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743EF-3213-4740-A2B0-AD4448391D23}">
  <dimension ref="A1:H16"/>
  <sheetViews>
    <sheetView zoomScale="80" zoomScaleNormal="80" workbookViewId="0">
      <selection activeCell="D11" sqref="D11"/>
    </sheetView>
  </sheetViews>
  <sheetFormatPr defaultColWidth="8.85546875" defaultRowHeight="15.75" x14ac:dyDescent="0.25"/>
  <cols>
    <col min="1" max="1" width="8.85546875" style="8"/>
    <col min="2" max="2" width="17.140625" style="6" customWidth="1"/>
    <col min="3" max="4" width="58.85546875" style="6" customWidth="1"/>
    <col min="5" max="5" width="8.85546875" style="6"/>
    <col min="6" max="6" width="45.140625" style="6" customWidth="1"/>
    <col min="7" max="7" width="39.85546875" style="6" customWidth="1"/>
    <col min="8" max="8" width="11.28515625" style="6" customWidth="1"/>
    <col min="9" max="16384" width="8.85546875" style="6"/>
  </cols>
  <sheetData>
    <row r="1" spans="1:8" ht="29.25" customHeight="1" x14ac:dyDescent="0.25">
      <c r="A1" s="94"/>
      <c r="B1" s="273" t="s">
        <v>118</v>
      </c>
      <c r="C1" s="273"/>
      <c r="D1" s="273"/>
      <c r="E1" s="273"/>
      <c r="F1" s="273"/>
      <c r="G1" s="273"/>
      <c r="H1" s="274"/>
    </row>
    <row r="2" spans="1:8" ht="39.950000000000003" customHeight="1" thickBot="1" x14ac:dyDescent="0.3">
      <c r="A2" s="51"/>
      <c r="B2" s="101" t="s">
        <v>15</v>
      </c>
      <c r="C2" s="102" t="s">
        <v>16</v>
      </c>
      <c r="D2" s="101" t="s">
        <v>218</v>
      </c>
      <c r="E2" s="103" t="s">
        <v>17</v>
      </c>
      <c r="F2" s="103" t="s">
        <v>18</v>
      </c>
      <c r="G2" s="103" t="s">
        <v>19</v>
      </c>
      <c r="H2" s="104" t="s">
        <v>20</v>
      </c>
    </row>
    <row r="3" spans="1:8" ht="240.75" thickBot="1" x14ac:dyDescent="0.3">
      <c r="A3" s="251" t="s">
        <v>233</v>
      </c>
      <c r="B3" s="105" t="s">
        <v>80</v>
      </c>
      <c r="C3" s="105" t="s">
        <v>232</v>
      </c>
      <c r="D3" s="123" t="s">
        <v>301</v>
      </c>
      <c r="E3" s="30"/>
      <c r="F3" s="9"/>
      <c r="G3" s="89"/>
      <c r="H3" s="15"/>
    </row>
    <row r="4" spans="1:8" ht="135.75" thickBot="1" x14ac:dyDescent="0.3">
      <c r="A4" s="251"/>
      <c r="B4" s="110" t="s">
        <v>81</v>
      </c>
      <c r="C4" s="110" t="s">
        <v>82</v>
      </c>
      <c r="D4" s="112" t="s">
        <v>302</v>
      </c>
      <c r="E4" s="31"/>
      <c r="F4" s="4"/>
      <c r="G4" s="87"/>
      <c r="H4" s="16"/>
    </row>
    <row r="5" spans="1:8" ht="180.75" thickBot="1" x14ac:dyDescent="0.3">
      <c r="A5" s="251"/>
      <c r="B5" s="110" t="s">
        <v>40</v>
      </c>
      <c r="C5" s="110" t="s">
        <v>214</v>
      </c>
      <c r="D5" s="112" t="s">
        <v>303</v>
      </c>
      <c r="E5" s="31"/>
      <c r="F5" s="4"/>
      <c r="G5" s="87"/>
      <c r="H5" s="16"/>
    </row>
    <row r="6" spans="1:8" ht="211.5" customHeight="1" thickBot="1" x14ac:dyDescent="0.3">
      <c r="A6" s="251"/>
      <c r="B6" s="126" t="s">
        <v>83</v>
      </c>
      <c r="C6" s="116" t="s">
        <v>84</v>
      </c>
      <c r="D6" s="118" t="s">
        <v>313</v>
      </c>
      <c r="E6" s="32"/>
      <c r="F6" s="12"/>
      <c r="G6" s="90"/>
      <c r="H6" s="17"/>
    </row>
    <row r="7" spans="1:8" ht="180.75" thickBot="1" x14ac:dyDescent="0.3">
      <c r="A7" s="251" t="s">
        <v>234</v>
      </c>
      <c r="B7" s="122" t="s">
        <v>85</v>
      </c>
      <c r="C7" s="122" t="s">
        <v>274</v>
      </c>
      <c r="D7" s="169" t="s">
        <v>304</v>
      </c>
      <c r="E7" s="30"/>
      <c r="F7" s="19"/>
      <c r="G7" s="91"/>
      <c r="H7" s="15"/>
    </row>
    <row r="8" spans="1:8" ht="120.75" thickBot="1" x14ac:dyDescent="0.3">
      <c r="A8" s="251"/>
      <c r="B8" s="111" t="s">
        <v>86</v>
      </c>
      <c r="C8" s="111" t="s">
        <v>156</v>
      </c>
      <c r="D8" s="174" t="s">
        <v>305</v>
      </c>
      <c r="E8" s="31"/>
      <c r="F8" s="3"/>
      <c r="G8" s="87"/>
      <c r="H8" s="16"/>
    </row>
    <row r="9" spans="1:8" ht="165.75" thickBot="1" x14ac:dyDescent="0.3">
      <c r="A9" s="251"/>
      <c r="B9" s="111" t="s">
        <v>87</v>
      </c>
      <c r="C9" s="111" t="s">
        <v>88</v>
      </c>
      <c r="D9" s="174" t="s">
        <v>306</v>
      </c>
      <c r="E9" s="31"/>
      <c r="F9" s="3"/>
      <c r="G9" s="87"/>
      <c r="H9" s="16"/>
    </row>
    <row r="10" spans="1:8" ht="135.75" thickBot="1" x14ac:dyDescent="0.3">
      <c r="A10" s="251"/>
      <c r="B10" s="138" t="s">
        <v>155</v>
      </c>
      <c r="C10" s="117" t="s">
        <v>89</v>
      </c>
      <c r="D10" s="179" t="s">
        <v>307</v>
      </c>
      <c r="E10" s="32"/>
      <c r="F10" s="13"/>
      <c r="G10" s="90"/>
      <c r="H10" s="17"/>
    </row>
    <row r="11" spans="1:8" ht="135.75" thickBot="1" x14ac:dyDescent="0.3">
      <c r="A11" s="251"/>
      <c r="B11" s="138" t="s">
        <v>26</v>
      </c>
      <c r="C11" s="117" t="s">
        <v>272</v>
      </c>
      <c r="D11" s="179" t="s">
        <v>308</v>
      </c>
      <c r="E11" s="32"/>
      <c r="F11" s="13"/>
      <c r="G11" s="90"/>
      <c r="H11" s="17"/>
    </row>
    <row r="12" spans="1:8" ht="225.75" thickBot="1" x14ac:dyDescent="0.3">
      <c r="A12" s="251" t="s">
        <v>273</v>
      </c>
      <c r="B12" s="122" t="s">
        <v>90</v>
      </c>
      <c r="C12" s="122" t="s">
        <v>91</v>
      </c>
      <c r="D12" s="169" t="s">
        <v>309</v>
      </c>
      <c r="E12" s="30"/>
      <c r="F12" s="11"/>
      <c r="G12" s="89"/>
      <c r="H12" s="15"/>
    </row>
    <row r="13" spans="1:8" ht="225.75" thickBot="1" x14ac:dyDescent="0.3">
      <c r="A13" s="251"/>
      <c r="B13" s="111" t="s">
        <v>92</v>
      </c>
      <c r="C13" s="111" t="s">
        <v>157</v>
      </c>
      <c r="D13" s="174" t="s">
        <v>310</v>
      </c>
      <c r="E13" s="31"/>
      <c r="F13" s="3"/>
      <c r="G13" s="87"/>
      <c r="H13" s="16"/>
    </row>
    <row r="14" spans="1:8" ht="225.75" thickBot="1" x14ac:dyDescent="0.3">
      <c r="A14" s="251"/>
      <c r="B14" s="138" t="s">
        <v>93</v>
      </c>
      <c r="C14" s="117" t="s">
        <v>94</v>
      </c>
      <c r="D14" s="179" t="s">
        <v>311</v>
      </c>
      <c r="E14" s="32"/>
      <c r="F14" s="13"/>
      <c r="G14" s="90"/>
      <c r="H14" s="17"/>
    </row>
    <row r="15" spans="1:8" x14ac:dyDescent="0.25">
      <c r="B15" s="131"/>
      <c r="C15" s="132"/>
      <c r="D15" s="132"/>
      <c r="G15" s="79"/>
    </row>
    <row r="16" spans="1:8" x14ac:dyDescent="0.25">
      <c r="B16" s="131"/>
      <c r="C16" s="131"/>
      <c r="D16" s="131"/>
      <c r="G16" s="79"/>
    </row>
  </sheetData>
  <mergeCells count="4">
    <mergeCell ref="A7:A11"/>
    <mergeCell ref="A12:A14"/>
    <mergeCell ref="A3:A6"/>
    <mergeCell ref="B1:H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CB98669-8132-4945-AC93-34A9A4E8C030}">
          <x14:formula1>
            <xm:f>Sheet3!$A$2:$A$6</xm:f>
          </x14:formula1>
          <xm:sqref>E3:E14</xm:sqref>
        </x14:dataValidation>
        <x14:dataValidation type="list" allowBlank="1" showInputMessage="1" showErrorMessage="1" xr:uid="{3C0E3669-33D0-426C-B16E-4B859B03A279}">
          <x14:formula1>
            <xm:f>Sheet3!$C$2:$C$5</xm:f>
          </x14:formula1>
          <xm:sqref>H3:H14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48CD-528A-46B6-B8CC-7AA9B60E87CE}">
  <dimension ref="A1:Q28"/>
  <sheetViews>
    <sheetView topLeftCell="B1" zoomScale="70" zoomScaleNormal="70" workbookViewId="0">
      <selection activeCell="S19" sqref="S19"/>
    </sheetView>
  </sheetViews>
  <sheetFormatPr defaultColWidth="8.85546875" defaultRowHeight="15" x14ac:dyDescent="0.25"/>
  <cols>
    <col min="1" max="1" width="16.7109375" customWidth="1"/>
  </cols>
  <sheetData>
    <row r="1" spans="1:17" x14ac:dyDescent="0.25">
      <c r="A1" s="42" t="s">
        <v>168</v>
      </c>
      <c r="B1" s="42"/>
      <c r="H1" s="39" t="s">
        <v>171</v>
      </c>
      <c r="I1" s="39"/>
      <c r="K1" s="1"/>
      <c r="L1" s="37"/>
      <c r="M1" s="36"/>
      <c r="P1" s="43" t="s">
        <v>186</v>
      </c>
      <c r="Q1" s="44"/>
    </row>
    <row r="2" spans="1:17" x14ac:dyDescent="0.25">
      <c r="A2" s="42" t="s">
        <v>95</v>
      </c>
      <c r="B2" s="42" t="s">
        <v>96</v>
      </c>
      <c r="H2" s="39" t="s">
        <v>15</v>
      </c>
      <c r="I2" s="39" t="s">
        <v>96</v>
      </c>
      <c r="K2" s="1"/>
      <c r="L2" s="38"/>
      <c r="M2" s="36"/>
      <c r="P2" s="44" t="s">
        <v>174</v>
      </c>
      <c r="Q2" s="44" t="s">
        <v>96</v>
      </c>
    </row>
    <row r="3" spans="1:17" x14ac:dyDescent="0.25">
      <c r="A3" s="38" t="s">
        <v>1</v>
      </c>
      <c r="B3" s="42" t="e">
        <f>AVERAGE('D1'!E3:E8)</f>
        <v>#DIV/0!</v>
      </c>
      <c r="H3" s="38" t="s">
        <v>112</v>
      </c>
      <c r="I3" s="39" t="e">
        <f>AVERAGE('D4'!E3:E4)</f>
        <v>#DIV/0!</v>
      </c>
      <c r="K3" s="1"/>
      <c r="L3" s="38"/>
      <c r="M3" s="36"/>
      <c r="P3" s="44" t="s">
        <v>187</v>
      </c>
      <c r="Q3" s="46" t="e">
        <f>AVERAGE('D1'!E6)</f>
        <v>#DIV/0!</v>
      </c>
    </row>
    <row r="4" spans="1:17" x14ac:dyDescent="0.25">
      <c r="A4" s="38" t="s">
        <v>2</v>
      </c>
      <c r="B4" s="42" t="e">
        <f>AVERAGE('D1'!E9:E12)</f>
        <v>#DIV/0!</v>
      </c>
      <c r="H4" s="38" t="s">
        <v>113</v>
      </c>
      <c r="I4" s="39" t="e">
        <f>AVERAGE('D4'!E5:E7)</f>
        <v>#DIV/0!</v>
      </c>
      <c r="K4" s="1"/>
      <c r="L4" s="1"/>
      <c r="P4" s="44" t="s">
        <v>188</v>
      </c>
      <c r="Q4" s="46" t="e">
        <f>AVERAGE('D2'!E11:E12)</f>
        <v>#DIV/0!</v>
      </c>
    </row>
    <row r="5" spans="1:17" x14ac:dyDescent="0.25">
      <c r="A5" s="38" t="s">
        <v>3</v>
      </c>
      <c r="B5" s="42" t="e">
        <f>AVERAGE('D1'!E13:E14)</f>
        <v>#DIV/0!</v>
      </c>
      <c r="H5" s="39" t="s">
        <v>114</v>
      </c>
      <c r="I5" s="39" t="e">
        <f>AVERAGE('D4'!E8:E11)</f>
        <v>#DIV/0!</v>
      </c>
      <c r="K5" s="1"/>
      <c r="L5" s="1"/>
      <c r="P5" s="44" t="s">
        <v>189</v>
      </c>
      <c r="Q5" s="47" t="e">
        <f>AVERAGE('D4'!E4,'D4'!E7,'D4'!E11)</f>
        <v>#DIV/0!</v>
      </c>
    </row>
    <row r="6" spans="1:17" x14ac:dyDescent="0.25">
      <c r="P6" s="44" t="s">
        <v>190</v>
      </c>
      <c r="Q6" s="46" t="e">
        <f>AVERAGE('D5'!E5)</f>
        <v>#DIV/0!</v>
      </c>
    </row>
    <row r="7" spans="1:17" x14ac:dyDescent="0.25">
      <c r="A7" s="41"/>
      <c r="B7" s="42"/>
      <c r="P7" s="44"/>
      <c r="Q7" s="39"/>
    </row>
    <row r="8" spans="1:17" x14ac:dyDescent="0.25">
      <c r="A8" s="7"/>
      <c r="B8" s="5"/>
    </row>
    <row r="13" spans="1:17" x14ac:dyDescent="0.25">
      <c r="H13" s="39" t="s">
        <v>172</v>
      </c>
      <c r="I13" s="40"/>
      <c r="K13" s="40"/>
    </row>
    <row r="14" spans="1:17" x14ac:dyDescent="0.25">
      <c r="H14" s="40" t="s">
        <v>95</v>
      </c>
      <c r="I14" s="40" t="s">
        <v>96</v>
      </c>
      <c r="K14" s="40"/>
    </row>
    <row r="15" spans="1:17" x14ac:dyDescent="0.25">
      <c r="H15" s="38" t="s">
        <v>116</v>
      </c>
      <c r="I15" s="39" t="e">
        <f>AVERAGE('D5'!E3:E5)</f>
        <v>#DIV/0!</v>
      </c>
      <c r="K15" s="40"/>
    </row>
    <row r="16" spans="1:17" x14ac:dyDescent="0.25">
      <c r="A16" s="38" t="s">
        <v>169</v>
      </c>
      <c r="B16" s="39"/>
      <c r="H16" s="38" t="s">
        <v>117</v>
      </c>
      <c r="I16" s="39" t="e">
        <f>AVERAGE('D5'!E6:E11)</f>
        <v>#DIV/0!</v>
      </c>
      <c r="K16" s="40"/>
    </row>
    <row r="17" spans="1:17" x14ac:dyDescent="0.25">
      <c r="A17" s="39" t="s">
        <v>95</v>
      </c>
      <c r="B17" s="39" t="s">
        <v>96</v>
      </c>
      <c r="H17" s="1"/>
      <c r="I17" s="1"/>
      <c r="K17" s="40"/>
      <c r="P17" s="39"/>
      <c r="Q17" s="39"/>
    </row>
    <row r="18" spans="1:17" x14ac:dyDescent="0.25">
      <c r="A18" s="38" t="s">
        <v>5</v>
      </c>
      <c r="B18" s="39" t="e">
        <f>AVERAGE('D2'!E3:E7)</f>
        <v>#DIV/0!</v>
      </c>
      <c r="P18" s="39"/>
      <c r="Q18" s="39"/>
    </row>
    <row r="19" spans="1:17" x14ac:dyDescent="0.25">
      <c r="A19" s="38" t="s">
        <v>7</v>
      </c>
      <c r="B19" s="39" t="e">
        <f>AVERAGE('D2'!E8:E11)</f>
        <v>#DIV/0!</v>
      </c>
      <c r="P19" s="38"/>
      <c r="Q19" s="39"/>
    </row>
    <row r="20" spans="1:17" x14ac:dyDescent="0.25">
      <c r="A20" s="38" t="s">
        <v>8</v>
      </c>
      <c r="B20" s="39" t="e">
        <f>AVERAGE('D2'!E12:E16)</f>
        <v>#DIV/0!</v>
      </c>
      <c r="P20" s="38"/>
      <c r="Q20" s="39"/>
    </row>
    <row r="21" spans="1:17" x14ac:dyDescent="0.25">
      <c r="A21" s="36"/>
      <c r="B21" s="36"/>
      <c r="P21" s="39"/>
      <c r="Q21" s="39"/>
    </row>
    <row r="24" spans="1:17" x14ac:dyDescent="0.25">
      <c r="A24" s="39" t="s">
        <v>170</v>
      </c>
      <c r="B24" s="39"/>
      <c r="H24" s="39" t="s">
        <v>173</v>
      </c>
      <c r="I24" s="40"/>
    </row>
    <row r="25" spans="1:17" x14ac:dyDescent="0.25">
      <c r="A25" s="39" t="s">
        <v>15</v>
      </c>
      <c r="B25" s="39" t="s">
        <v>96</v>
      </c>
      <c r="H25" s="40" t="s">
        <v>15</v>
      </c>
      <c r="I25" s="40" t="s">
        <v>96</v>
      </c>
    </row>
    <row r="26" spans="1:17" x14ac:dyDescent="0.25">
      <c r="A26" s="38" t="s">
        <v>107</v>
      </c>
      <c r="B26" s="39" t="e">
        <f>AVERAGE('D3'!E3:E7)</f>
        <v>#DIV/0!</v>
      </c>
      <c r="H26" s="38" t="s">
        <v>119</v>
      </c>
      <c r="I26" s="39" t="e">
        <f>AVERAGE('D6'!E3:E6)</f>
        <v>#DIV/0!</v>
      </c>
    </row>
    <row r="27" spans="1:17" x14ac:dyDescent="0.25">
      <c r="A27" s="38" t="s">
        <v>108</v>
      </c>
      <c r="B27" s="39" t="e">
        <f>AVERAGE('D3'!E8:E10)</f>
        <v>#DIV/0!</v>
      </c>
      <c r="H27" s="38" t="s">
        <v>120</v>
      </c>
      <c r="I27" s="39" t="e">
        <f>AVERAGE('D6'!E7:E11)</f>
        <v>#DIV/0!</v>
      </c>
    </row>
    <row r="28" spans="1:17" x14ac:dyDescent="0.25">
      <c r="A28" s="39" t="s">
        <v>109</v>
      </c>
      <c r="B28" s="39" t="e">
        <f>AVERAGE('D3'!E11:E14)</f>
        <v>#DIV/0!</v>
      </c>
      <c r="H28" s="38" t="s">
        <v>121</v>
      </c>
      <c r="I28" s="39" t="e">
        <f>AVERAGE('D6'!E12:E14)</f>
        <v>#DIV/0!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D5AD2948040A45B4B8DAD653572845" ma:contentTypeVersion="12" ma:contentTypeDescription="Create a new document." ma:contentTypeScope="" ma:versionID="bc4027cfb9fdf0ca620019d9d7d2ddaa">
  <xsd:schema xmlns:xsd="http://www.w3.org/2001/XMLSchema" xmlns:xs="http://www.w3.org/2001/XMLSchema" xmlns:p="http://schemas.microsoft.com/office/2006/metadata/properties" xmlns:ns2="03afb27e-8963-4182-9466-5fe35655d6cb" xmlns:ns3="d8573787-17db-43b5-9af3-2a45e79ab039" targetNamespace="http://schemas.microsoft.com/office/2006/metadata/properties" ma:root="true" ma:fieldsID="26f5648b123344d86bf366cdc3619542" ns2:_="" ns3:_="">
    <xsd:import namespace="03afb27e-8963-4182-9466-5fe35655d6cb"/>
    <xsd:import namespace="d8573787-17db-43b5-9af3-2a45e79ab0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fb27e-8963-4182-9466-5fe35655d6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573787-17db-43b5-9af3-2a45e79ab0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7778C-FFE2-4637-8BFB-3B7112A18AE7}">
  <ds:schemaRefs>
    <ds:schemaRef ds:uri="http://schemas.microsoft.com/sharepoint/v3/contenttype/forms"/>
  </ds:schemaRefs>
</ds:datastoreItem>
</file>

<file path=customXml/itemProps2.xml><?xml version="1.0" encoding="utf-8"?>
<ds:datastoreItem xmlns:ds="http://schemas.openxmlformats.org/officeDocument/2006/customXml" ds:itemID="{58E33272-7194-472D-8C87-0A73F6356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fb27e-8963-4182-9466-5fe35655d6cb"/>
    <ds:schemaRef ds:uri="d8573787-17db-43b5-9af3-2a45e79ab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F44EB9-6729-4F57-BF47-45D51C09B582}">
  <ds:schemaRefs>
    <ds:schemaRef ds:uri="http://purl.org/dc/dcmitype/"/>
    <ds:schemaRef ds:uri="http://schemas.microsoft.com/office/infopath/2007/PartnerControls"/>
    <ds:schemaRef ds:uri="03afb27e-8963-4182-9466-5fe35655d6cb"/>
    <ds:schemaRef ds:uri="d8573787-17db-43b5-9af3-2a45e79ab039"/>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Tool Summary</vt:lpstr>
      <vt:lpstr>D1</vt:lpstr>
      <vt:lpstr>D2</vt:lpstr>
      <vt:lpstr>D3</vt:lpstr>
      <vt:lpstr>D4</vt:lpstr>
      <vt:lpstr>D5</vt:lpstr>
      <vt:lpstr>D6</vt:lpstr>
      <vt:lpstr>Dashboard</vt:lpstr>
      <vt:lpstr>Plan</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RECAP Assessment Workbook</dc:title>
  <dc:subject/>
  <dc:creator>Data for Impact</dc:creator>
  <cp:keywords/>
  <dc:description/>
  <cp:lastModifiedBy>Hoover, Donald Wayne</cp:lastModifiedBy>
  <cp:revision/>
  <dcterms:created xsi:type="dcterms:W3CDTF">2020-05-18T15:25:53Z</dcterms:created>
  <dcterms:modified xsi:type="dcterms:W3CDTF">2022-06-15T23:06:14Z</dcterms:modified>
  <cp:category>Public Healthcare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0x010100E4D5AD2948040A45B4B8DAD653572845</vt:lpwstr>
  </property>
  <property fmtid="{D5CDD505-2E9C-101B-9397-08002B2CF9AE}" pid="3" name="ESRI_WORKBOOK_ID">
    <vt:lpwstr>80fdd671703f432b8952ad592cf4469b</vt:lpwstr>
  </property>
</Properties>
</file>